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250\ems\2 【経理・財務】\3 請求・支払\須藤建設指定請求書\"/>
    </mc:Choice>
  </mc:AlternateContent>
  <xr:revisionPtr revIDLastSave="0" documentId="13_ncr:1_{6E71E510-054A-4956-BE21-A83629AE8CC6}" xr6:coauthVersionLast="47" xr6:coauthVersionMax="47" xr10:uidLastSave="{00000000-0000-0000-0000-000000000000}"/>
  <bookViews>
    <workbookView xWindow="-120" yWindow="-120" windowWidth="29040" windowHeight="15720" xr2:uid="{18DE7D3A-ECBB-4CF1-9171-6C6C4FC06E92}"/>
  </bookViews>
  <sheets>
    <sheet name="記入例（契約なし）" sheetId="5" r:id="rId1"/>
    <sheet name="記入例（契約あり）" sheetId="4" r:id="rId2"/>
    <sheet name="指定請求書" sheetId="3" r:id="rId3"/>
    <sheet name="指定請求書 (2枚目あり)" sheetId="8" r:id="rId4"/>
  </sheets>
  <definedNames>
    <definedName name="_xlnm.Print_Area" localSheetId="1">'記入例（契約あり）'!$A$1:$O$31</definedName>
    <definedName name="_xlnm.Print_Area" localSheetId="0">'記入例（契約なし）'!$A$1:$O$31</definedName>
    <definedName name="_xlnm.Print_Area" localSheetId="2">指定請求書!$A$1:$R$66</definedName>
    <definedName name="_xlnm.Print_Area" localSheetId="3">'指定請求書 (2枚目あり)'!$A$1:$R$132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I42" i="8"/>
  <c r="N119" i="8"/>
  <c r="N90" i="8"/>
  <c r="F53" i="3"/>
  <c r="H58" i="3"/>
  <c r="O38" i="3"/>
  <c r="Q43" i="3"/>
  <c r="Q64" i="3"/>
  <c r="N64" i="3"/>
  <c r="O42" i="3"/>
  <c r="O41" i="3"/>
  <c r="H40" i="3"/>
  <c r="C43" i="3"/>
  <c r="C41" i="3"/>
  <c r="C40" i="3"/>
  <c r="G36" i="3"/>
  <c r="Q43" i="8"/>
  <c r="O38" i="8"/>
  <c r="O104" i="8" s="1"/>
  <c r="G36" i="8"/>
  <c r="G102" i="8" s="1"/>
  <c r="G69" i="8"/>
  <c r="O71" i="8"/>
  <c r="H85" i="8"/>
  <c r="N58" i="3"/>
  <c r="N57" i="3"/>
  <c r="H47" i="3"/>
  <c r="J47" i="3"/>
  <c r="R74" i="8"/>
  <c r="R107" i="8"/>
  <c r="R41" i="8"/>
  <c r="O120" i="8"/>
  <c r="O81" i="8"/>
  <c r="O82" i="8"/>
  <c r="O83" i="8"/>
  <c r="O84" i="8"/>
  <c r="O85" i="8"/>
  <c r="O86" i="8"/>
  <c r="O87" i="8"/>
  <c r="O88" i="8"/>
  <c r="O89" i="8"/>
  <c r="O90" i="8"/>
  <c r="O91" i="8"/>
  <c r="O92" i="8"/>
  <c r="O80" i="8"/>
  <c r="H82" i="8" l="1"/>
  <c r="N114" i="8" l="1"/>
  <c r="N113" i="8"/>
  <c r="O41" i="8"/>
  <c r="O107" i="8" s="1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O93" i="8"/>
  <c r="N81" i="8"/>
  <c r="N82" i="8"/>
  <c r="N83" i="8"/>
  <c r="N84" i="8"/>
  <c r="N85" i="8"/>
  <c r="N86" i="8"/>
  <c r="N87" i="8"/>
  <c r="N88" i="8"/>
  <c r="N89" i="8"/>
  <c r="N91" i="8"/>
  <c r="N92" i="8"/>
  <c r="N93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H81" i="8"/>
  <c r="H83" i="8"/>
  <c r="H84" i="8"/>
  <c r="H86" i="8"/>
  <c r="H87" i="8"/>
  <c r="H88" i="8"/>
  <c r="H89" i="8"/>
  <c r="H90" i="8"/>
  <c r="H91" i="8"/>
  <c r="H92" i="8"/>
  <c r="H93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C93" i="8"/>
  <c r="C81" i="8"/>
  <c r="C82" i="8"/>
  <c r="C83" i="8"/>
  <c r="C84" i="8"/>
  <c r="C85" i="8"/>
  <c r="C86" i="8"/>
  <c r="C87" i="8"/>
  <c r="C88" i="8"/>
  <c r="C89" i="8"/>
  <c r="C90" i="8"/>
  <c r="C91" i="8"/>
  <c r="C92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J80" i="8"/>
  <c r="I123" i="8"/>
  <c r="I124" i="8"/>
  <c r="Q123" i="8"/>
  <c r="Q124" i="8"/>
  <c r="Q125" i="8"/>
  <c r="Q126" i="8"/>
  <c r="Q127" i="8"/>
  <c r="Q128" i="8"/>
  <c r="O123" i="8"/>
  <c r="O124" i="8"/>
  <c r="O125" i="8"/>
  <c r="O126" i="8"/>
  <c r="O127" i="8"/>
  <c r="O128" i="8"/>
  <c r="N123" i="8"/>
  <c r="N124" i="8"/>
  <c r="N125" i="8"/>
  <c r="N126" i="8"/>
  <c r="N127" i="8"/>
  <c r="N128" i="8"/>
  <c r="I108" i="8" s="1"/>
  <c r="L123" i="8"/>
  <c r="L124" i="8"/>
  <c r="L125" i="8"/>
  <c r="L126" i="8"/>
  <c r="L127" i="8"/>
  <c r="L128" i="8"/>
  <c r="J123" i="8"/>
  <c r="J124" i="8"/>
  <c r="J125" i="8"/>
  <c r="J126" i="8"/>
  <c r="J127" i="8"/>
  <c r="J128" i="8"/>
  <c r="I125" i="8"/>
  <c r="I126" i="8"/>
  <c r="I127" i="8"/>
  <c r="I128" i="8"/>
  <c r="H123" i="8"/>
  <c r="H124" i="8"/>
  <c r="H125" i="8"/>
  <c r="H126" i="8"/>
  <c r="H127" i="8"/>
  <c r="H128" i="8"/>
  <c r="Q114" i="8"/>
  <c r="Q115" i="8"/>
  <c r="Q116" i="8"/>
  <c r="Q117" i="8"/>
  <c r="Q118" i="8"/>
  <c r="Q119" i="8"/>
  <c r="Q120" i="8"/>
  <c r="Q121" i="8"/>
  <c r="Q122" i="8"/>
  <c r="Q113" i="8"/>
  <c r="O114" i="8"/>
  <c r="O122" i="8"/>
  <c r="O115" i="8"/>
  <c r="O116" i="8"/>
  <c r="O117" i="8"/>
  <c r="O118" i="8"/>
  <c r="O119" i="8"/>
  <c r="O121" i="8"/>
  <c r="O113" i="8"/>
  <c r="N115" i="8"/>
  <c r="N116" i="8"/>
  <c r="N117" i="8"/>
  <c r="N118" i="8"/>
  <c r="N120" i="8"/>
  <c r="N121" i="8"/>
  <c r="N122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H122" i="8"/>
  <c r="I122" i="8"/>
  <c r="L114" i="8"/>
  <c r="L115" i="8"/>
  <c r="L116" i="8"/>
  <c r="L117" i="8"/>
  <c r="L118" i="8"/>
  <c r="L119" i="8"/>
  <c r="L120" i="8"/>
  <c r="L121" i="8"/>
  <c r="L122" i="8"/>
  <c r="L113" i="8"/>
  <c r="J114" i="8"/>
  <c r="J115" i="8"/>
  <c r="J116" i="8"/>
  <c r="J117" i="8"/>
  <c r="J118" i="8"/>
  <c r="J119" i="8"/>
  <c r="J120" i="8"/>
  <c r="J121" i="8"/>
  <c r="J122" i="8"/>
  <c r="J113" i="8"/>
  <c r="H113" i="8"/>
  <c r="I113" i="8"/>
  <c r="F114" i="8"/>
  <c r="F115" i="8"/>
  <c r="F116" i="8"/>
  <c r="F117" i="8"/>
  <c r="F118" i="8"/>
  <c r="F119" i="8"/>
  <c r="F120" i="8"/>
  <c r="F121" i="8"/>
  <c r="F122" i="8"/>
  <c r="F113" i="8"/>
  <c r="E114" i="8"/>
  <c r="E115" i="8"/>
  <c r="E116" i="8"/>
  <c r="E117" i="8"/>
  <c r="E118" i="8"/>
  <c r="E119" i="8"/>
  <c r="E120" i="8"/>
  <c r="E121" i="8"/>
  <c r="E122" i="8"/>
  <c r="E113" i="8"/>
  <c r="C114" i="8"/>
  <c r="C115" i="8"/>
  <c r="C116" i="8"/>
  <c r="C117" i="8"/>
  <c r="C118" i="8"/>
  <c r="C119" i="8"/>
  <c r="C120" i="8"/>
  <c r="C121" i="8"/>
  <c r="C122" i="8"/>
  <c r="C113" i="8"/>
  <c r="A114" i="8"/>
  <c r="A115" i="8"/>
  <c r="A116" i="8"/>
  <c r="A117" i="8"/>
  <c r="A118" i="8"/>
  <c r="A119" i="8"/>
  <c r="A120" i="8"/>
  <c r="A121" i="8"/>
  <c r="A122" i="8"/>
  <c r="A113" i="8"/>
  <c r="H40" i="8"/>
  <c r="H106" i="8" s="1"/>
  <c r="C40" i="8"/>
  <c r="C106" i="8" s="1"/>
  <c r="C41" i="8"/>
  <c r="C107" i="8" s="1"/>
  <c r="C42" i="8"/>
  <c r="C108" i="8" s="1"/>
  <c r="C43" i="8"/>
  <c r="C109" i="8" s="1"/>
  <c r="O42" i="8"/>
  <c r="O108" i="8" s="1"/>
  <c r="Q109" i="8"/>
  <c r="N64" i="8"/>
  <c r="O64" i="8"/>
  <c r="Q64" i="8"/>
  <c r="N65" i="8"/>
  <c r="O65" i="8"/>
  <c r="Q66" i="8"/>
  <c r="C73" i="8"/>
  <c r="C74" i="8"/>
  <c r="C75" i="8"/>
  <c r="C76" i="8"/>
  <c r="H73" i="8"/>
  <c r="O74" i="8"/>
  <c r="O75" i="8"/>
  <c r="Q76" i="8"/>
  <c r="A80" i="8"/>
  <c r="N80" i="8"/>
  <c r="N95" i="8"/>
  <c r="N94" i="8"/>
  <c r="A94" i="8"/>
  <c r="A95" i="8"/>
  <c r="Q99" i="8"/>
  <c r="Q132" i="8" s="1"/>
  <c r="O98" i="8"/>
  <c r="O131" i="8" s="1"/>
  <c r="N98" i="8"/>
  <c r="N131" i="8" s="1"/>
  <c r="Q97" i="8"/>
  <c r="Q130" i="8" s="1"/>
  <c r="O97" i="8"/>
  <c r="O130" i="8" s="1"/>
  <c r="N97" i="8"/>
  <c r="N130" i="8" s="1"/>
  <c r="Q95" i="8"/>
  <c r="O95" i="8"/>
  <c r="L95" i="8"/>
  <c r="J95" i="8"/>
  <c r="I95" i="8"/>
  <c r="H95" i="8"/>
  <c r="Q94" i="8"/>
  <c r="O94" i="8"/>
  <c r="L94" i="8"/>
  <c r="J94" i="8"/>
  <c r="I94" i="8"/>
  <c r="H94" i="8"/>
  <c r="Q80" i="8"/>
  <c r="L80" i="8"/>
  <c r="I80" i="8"/>
  <c r="H80" i="8"/>
  <c r="F80" i="8"/>
  <c r="E80" i="8"/>
  <c r="C80" i="8"/>
  <c r="N47" i="3"/>
  <c r="Q47" i="3"/>
  <c r="Q48" i="3"/>
  <c r="Q57" i="3"/>
  <c r="Q58" i="3"/>
  <c r="Q59" i="3"/>
  <c r="Q60" i="3"/>
  <c r="Q61" i="3"/>
  <c r="Q62" i="3"/>
  <c r="O57" i="3"/>
  <c r="O58" i="3"/>
  <c r="O59" i="3"/>
  <c r="O60" i="3"/>
  <c r="O61" i="3"/>
  <c r="O62" i="3"/>
  <c r="N59" i="3"/>
  <c r="N60" i="3"/>
  <c r="N61" i="3"/>
  <c r="L57" i="3"/>
  <c r="L58" i="3"/>
  <c r="L59" i="3"/>
  <c r="L60" i="3"/>
  <c r="L61" i="3"/>
  <c r="L62" i="3"/>
  <c r="J57" i="3"/>
  <c r="J58" i="3"/>
  <c r="J59" i="3"/>
  <c r="J60" i="3"/>
  <c r="J61" i="3"/>
  <c r="J62" i="3"/>
  <c r="I57" i="3"/>
  <c r="I58" i="3"/>
  <c r="I59" i="3"/>
  <c r="I60" i="3"/>
  <c r="I61" i="3"/>
  <c r="I62" i="3"/>
  <c r="H61" i="3"/>
  <c r="H59" i="3"/>
  <c r="H57" i="3"/>
  <c r="H60" i="3"/>
  <c r="H62" i="3"/>
  <c r="N48" i="3"/>
  <c r="N49" i="3"/>
  <c r="N50" i="3"/>
  <c r="N51" i="3"/>
  <c r="N52" i="3"/>
  <c r="N53" i="3"/>
  <c r="N54" i="3"/>
  <c r="N55" i="3"/>
  <c r="N56" i="3"/>
  <c r="L48" i="3"/>
  <c r="L49" i="3"/>
  <c r="L50" i="3"/>
  <c r="L51" i="3"/>
  <c r="L52" i="3"/>
  <c r="L53" i="3"/>
  <c r="L54" i="3"/>
  <c r="L55" i="3"/>
  <c r="L56" i="3"/>
  <c r="J48" i="3"/>
  <c r="J49" i="3"/>
  <c r="J50" i="3"/>
  <c r="J51" i="3"/>
  <c r="J52" i="3"/>
  <c r="J53" i="3"/>
  <c r="J54" i="3"/>
  <c r="J55" i="3"/>
  <c r="J56" i="3"/>
  <c r="I48" i="3"/>
  <c r="I49" i="3"/>
  <c r="I50" i="3"/>
  <c r="I51" i="3"/>
  <c r="I52" i="3"/>
  <c r="I53" i="3"/>
  <c r="I54" i="3"/>
  <c r="I55" i="3"/>
  <c r="I56" i="3"/>
  <c r="H48" i="3"/>
  <c r="H49" i="3"/>
  <c r="H50" i="3"/>
  <c r="H51" i="3"/>
  <c r="H52" i="3"/>
  <c r="H53" i="3"/>
  <c r="H54" i="3"/>
  <c r="H55" i="3"/>
  <c r="H56" i="3"/>
  <c r="F48" i="3"/>
  <c r="F49" i="3"/>
  <c r="F50" i="3"/>
  <c r="F51" i="3"/>
  <c r="F52" i="3"/>
  <c r="F54" i="3"/>
  <c r="F55" i="3"/>
  <c r="F56" i="3"/>
  <c r="E48" i="3"/>
  <c r="E49" i="3"/>
  <c r="E50" i="3"/>
  <c r="E51" i="3"/>
  <c r="E52" i="3"/>
  <c r="E53" i="3"/>
  <c r="E54" i="3"/>
  <c r="E55" i="3"/>
  <c r="E56" i="3"/>
  <c r="C48" i="3"/>
  <c r="C49" i="3"/>
  <c r="C50" i="3"/>
  <c r="C51" i="3"/>
  <c r="C52" i="3"/>
  <c r="C53" i="3"/>
  <c r="C54" i="3"/>
  <c r="C55" i="3"/>
  <c r="C56" i="3"/>
  <c r="O49" i="3"/>
  <c r="O50" i="3"/>
  <c r="O51" i="3"/>
  <c r="O52" i="3"/>
  <c r="O53" i="3"/>
  <c r="O54" i="3"/>
  <c r="O55" i="3"/>
  <c r="O56" i="3"/>
  <c r="Q49" i="3"/>
  <c r="Q50" i="3"/>
  <c r="Q51" i="3"/>
  <c r="Q52" i="3"/>
  <c r="Q53" i="3"/>
  <c r="Q54" i="3"/>
  <c r="Q55" i="3"/>
  <c r="Q56" i="3"/>
  <c r="L47" i="3"/>
  <c r="I47" i="3"/>
  <c r="F47" i="3"/>
  <c r="E47" i="3"/>
  <c r="C47" i="3"/>
  <c r="A48" i="3"/>
  <c r="A49" i="3"/>
  <c r="A50" i="3"/>
  <c r="A51" i="3"/>
  <c r="A52" i="3"/>
  <c r="A53" i="3"/>
  <c r="A54" i="3"/>
  <c r="A55" i="3"/>
  <c r="A56" i="3"/>
  <c r="A47" i="3"/>
  <c r="Q66" i="3"/>
  <c r="O65" i="3"/>
  <c r="N65" i="3"/>
  <c r="O64" i="3"/>
  <c r="C42" i="3"/>
  <c r="O47" i="3" l="1"/>
  <c r="O48" i="3"/>
  <c r="O27" i="4"/>
  <c r="N27" i="4"/>
  <c r="M27" i="4"/>
  <c r="H27" i="4"/>
  <c r="G27" i="4"/>
  <c r="M22" i="5"/>
  <c r="M23" i="5" s="1"/>
  <c r="M21" i="5"/>
  <c r="N21" i="5" s="1"/>
  <c r="O21" i="5" s="1"/>
  <c r="M20" i="5"/>
  <c r="N20" i="5" s="1"/>
  <c r="O20" i="5" s="1"/>
  <c r="M19" i="5"/>
  <c r="N19" i="5" s="1"/>
  <c r="O19" i="5" s="1"/>
  <c r="N18" i="5"/>
  <c r="O18" i="5" s="1"/>
  <c r="M18" i="5"/>
  <c r="M17" i="5"/>
  <c r="N17" i="5" s="1"/>
  <c r="M14" i="5"/>
  <c r="N14" i="5" s="1"/>
  <c r="O14" i="5" s="1"/>
  <c r="M25" i="4"/>
  <c r="H22" i="4"/>
  <c r="G22" i="4"/>
  <c r="M21" i="4"/>
  <c r="N21" i="4" s="1"/>
  <c r="O21" i="4" s="1"/>
  <c r="M20" i="4"/>
  <c r="N20" i="4" s="1"/>
  <c r="M19" i="4"/>
  <c r="N19" i="4" s="1"/>
  <c r="O19" i="4" s="1"/>
  <c r="N18" i="4"/>
  <c r="O18" i="4" s="1"/>
  <c r="M18" i="4"/>
  <c r="M17" i="4"/>
  <c r="N17" i="4" s="1"/>
  <c r="O17" i="4" s="1"/>
  <c r="M14" i="4"/>
  <c r="N14" i="4" s="1"/>
  <c r="O14" i="4" s="1"/>
  <c r="N13" i="4"/>
  <c r="O13" i="4" s="1"/>
  <c r="N12" i="4"/>
  <c r="H7" i="5" l="1"/>
  <c r="O20" i="4"/>
  <c r="O17" i="5"/>
  <c r="M22" i="4"/>
  <c r="M23" i="4" s="1"/>
  <c r="H7" i="4" s="1"/>
  <c r="N22" i="4"/>
  <c r="O12" i="4"/>
  <c r="O22" i="4" s="1"/>
  <c r="N62" i="3" l="1"/>
  <c r="I9" i="3"/>
  <c r="I4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F4B97F28-9D3E-45A6-B4E4-1060D98318EB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430ECCD7-11C9-4265-B892-FEAB6013527F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450CB2EB-79D9-4C1B-93FF-CABE6C302831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AD600099-D758-4522-9F47-E966BC436865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3BD2E8D6-0978-49A0-93C9-B4BDB140F88D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E9F807F6-F09E-49E6-AF4C-DACC32835BD9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80592F31-38D7-47B6-B245-8ED01FAC99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なしに✔
</t>
        </r>
      </text>
    </comment>
    <comment ref="N7" authorId="0" shapeId="0" xr:uid="{8D07A2DA-6AE6-4E04-98DE-D55E9CCE7871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O8" authorId="0" shapeId="0" xr:uid="{6CFB04BC-CA36-4BB6-9226-AD31D37FF8A1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G10" authorId="0" shapeId="0" xr:uid="{CE9820BA-6F4B-4F54-ADA7-C72E17F2B288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18137A29-57A5-403E-B79E-D76ED13AABFA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41F0EA3F-3AB9-407B-9741-1C2908F675F3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7BF09306-E4EC-4A04-BD13-834A3A04F703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ADC61FD6-4202-4BB5-AE65-D7855A9DCBCA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071AE36B-FDF8-49E4-AC35-7C3D3D217C64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62E96BF6-ECCF-4130-90F6-571BF87D61F2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113E174B-63DC-47B4-9BC7-D578EBE716FE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080EAEF3-2C68-4CD2-938C-C76FF697C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ありに✔
</t>
        </r>
      </text>
    </comment>
    <comment ref="N7" authorId="0" shapeId="0" xr:uid="{C6BDFB5F-AB32-415A-BBB1-40EB8FB8787A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C8" authorId="0" shapeId="0" xr:uid="{80A5E9C1-D5D1-43F0-B891-14AC964E5E06}">
      <text>
        <r>
          <rPr>
            <b/>
            <sz val="9"/>
            <color indexed="81"/>
            <rFont val="MS P ゴシック"/>
            <family val="3"/>
            <charset val="128"/>
          </rPr>
          <t>発注書の注文番号を入力</t>
        </r>
      </text>
    </comment>
    <comment ref="O8" authorId="0" shapeId="0" xr:uid="{5FDC7076-B43C-490E-A0C6-D1582754A667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A10" authorId="0" shapeId="0" xr:uid="{9E2CCC8F-3106-4713-92B5-1A917E4A1771}">
      <text>
        <r>
          <rPr>
            <b/>
            <sz val="9"/>
            <color indexed="81"/>
            <rFont val="MS P ゴシック"/>
            <family val="3"/>
            <charset val="128"/>
          </rPr>
          <t>発注書の工種コードを入力</t>
        </r>
      </text>
    </comment>
    <comment ref="C10" authorId="0" shapeId="0" xr:uid="{D45BE167-53AC-4DE7-A06A-E94DA0039337}">
      <text>
        <r>
          <rPr>
            <b/>
            <sz val="9"/>
            <color indexed="81"/>
            <rFont val="MS P ゴシック"/>
            <family val="3"/>
            <charset val="128"/>
          </rPr>
          <t>発注書の工種名を入力</t>
        </r>
      </text>
    </comment>
    <comment ref="G10" authorId="0" shapeId="0" xr:uid="{595B413F-CE7E-4238-9C7B-06522F272086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E5920DCE-2EEA-4BE1-B2A9-8579F0B6AFC4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sharedStrings.xml><?xml version="1.0" encoding="utf-8"?>
<sst xmlns="http://schemas.openxmlformats.org/spreadsheetml/2006/main" count="336" uniqueCount="73">
  <si>
    <t>工種コード</t>
    <rPh sb="0" eb="2">
      <t>コウシュ</t>
    </rPh>
    <phoneticPr fontId="1"/>
  </si>
  <si>
    <t>品名</t>
    <rPh sb="0" eb="2">
      <t>ヒンメイ</t>
    </rPh>
    <phoneticPr fontId="1"/>
  </si>
  <si>
    <t>当月の出来高</t>
    <rPh sb="0" eb="2">
      <t>トウゲツ</t>
    </rPh>
    <rPh sb="3" eb="6">
      <t>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</si>
  <si>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</si>
  <si>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</si>
  <si>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</si>
  <si>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出来高
累計金額</t>
    <rPh sb="0" eb="3">
      <t>デキダカ</t>
    </rPh>
    <rPh sb="4" eb="8">
      <t>ルイケイキンガク</t>
    </rPh>
    <phoneticPr fontId="1"/>
  </si>
  <si>
    <t>契約残額</t>
    <rPh sb="0" eb="2">
      <t>ケイヤク</t>
    </rPh>
    <rPh sb="2" eb="4">
      <t>ザンガク</t>
    </rPh>
    <phoneticPr fontId="1"/>
  </si>
  <si>
    <t>須藤建設株式会社</t>
    <rPh sb="0" eb="4">
      <t>スドウケンセツ</t>
    </rPh>
    <rPh sb="4" eb="8">
      <t>カブシキカイシャ</t>
    </rPh>
    <phoneticPr fontId="1"/>
  </si>
  <si>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</si>
  <si>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</si>
  <si>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請求金額</t>
    <rPh sb="0" eb="4">
      <t>セイキュウキンガク</t>
    </rPh>
    <phoneticPr fontId="1"/>
  </si>
  <si>
    <t>円也</t>
    <rPh sb="0" eb="2">
      <t>エンナリ</t>
    </rPh>
    <phoneticPr fontId="1"/>
  </si>
  <si>
    <t>契約</t>
    <rPh sb="0" eb="2">
      <t>ケイヤク</t>
    </rPh>
    <phoneticPr fontId="1"/>
  </si>
  <si>
    <t>電話番号</t>
    <rPh sb="0" eb="4">
      <t>デンワバンゴウ</t>
    </rPh>
    <phoneticPr fontId="1"/>
  </si>
  <si>
    <t>10％対象消費税額</t>
    <rPh sb="3" eb="5">
      <t>タイショウ</t>
    </rPh>
    <rPh sb="5" eb="8">
      <t>ショウヒゼイ</t>
    </rPh>
    <rPh sb="8" eb="9">
      <t>ガク</t>
    </rPh>
    <phoneticPr fontId="1"/>
  </si>
  <si>
    <t>合計金額</t>
    <rPh sb="0" eb="4">
      <t>ゴウケイキンガク</t>
    </rPh>
    <phoneticPr fontId="1"/>
  </si>
  <si>
    <t>月分</t>
    <rPh sb="0" eb="1">
      <t>ガツ</t>
    </rPh>
    <rPh sb="1" eb="2">
      <t>ブン</t>
    </rPh>
    <phoneticPr fontId="1"/>
  </si>
  <si>
    <t>振込指定銀行</t>
    <rPh sb="0" eb="1">
      <t>フ</t>
    </rPh>
    <rPh sb="1" eb="2">
      <t>コ</t>
    </rPh>
    <rPh sb="2" eb="4">
      <t>シテイ</t>
    </rPh>
    <rPh sb="4" eb="6">
      <t>ギンコウ</t>
    </rPh>
    <phoneticPr fontId="1"/>
  </si>
  <si>
    <t>口座番号</t>
    <rPh sb="0" eb="2">
      <t>コウザ</t>
    </rPh>
    <rPh sb="2" eb="4">
      <t>バンゴウ</t>
    </rPh>
    <phoneticPr fontId="1"/>
  </si>
  <si>
    <t>　 あり　 なし　　</t>
    <phoneticPr fontId="1"/>
  </si>
  <si>
    <t>工種名</t>
    <rPh sb="0" eb="2">
      <t>コウシュ</t>
    </rPh>
    <rPh sb="2" eb="3">
      <t>メイ</t>
    </rPh>
    <phoneticPr fontId="1"/>
  </si>
  <si>
    <t>前月までの
累計金額</t>
    <rPh sb="0" eb="2">
      <t>ゼンゲツ</t>
    </rPh>
    <rPh sb="6" eb="8">
      <t>ルイケイ</t>
    </rPh>
    <rPh sb="8" eb="10">
      <t>キンガク</t>
    </rPh>
    <phoneticPr fontId="1"/>
  </si>
  <si>
    <t>費目</t>
    <rPh sb="0" eb="2">
      <t>ヒモク</t>
    </rPh>
    <phoneticPr fontId="1"/>
  </si>
  <si>
    <t>契約金額</t>
    <rPh sb="0" eb="2">
      <t>ケイヤク</t>
    </rPh>
    <rPh sb="2" eb="4">
      <t>キンガク</t>
    </rPh>
    <phoneticPr fontId="1"/>
  </si>
  <si>
    <t>（工事名）</t>
    <phoneticPr fontId="1"/>
  </si>
  <si>
    <t>住　　所</t>
    <rPh sb="0" eb="1">
      <t>ジュウ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</si>
  <si>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</si>
  <si>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10％対象小計</t>
    <rPh sb="5" eb="7">
      <t>ショウケイ</t>
    </rPh>
    <phoneticPr fontId="1"/>
  </si>
  <si>
    <t>8％対象（軽減税率）小計</t>
    <rPh sb="5" eb="9">
      <t>ケイゲンゼイリツ</t>
    </rPh>
    <rPh sb="10" eb="12">
      <t>ショウケイ</t>
    </rPh>
    <phoneticPr fontId="1"/>
  </si>
  <si>
    <t>8％対象（軽減税率）消費税額</t>
    <rPh sb="2" eb="4">
      <t>タイショウ</t>
    </rPh>
    <rPh sb="10" eb="13">
      <t>ショウヒゼイ</t>
    </rPh>
    <rPh sb="13" eb="14">
      <t>ガク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</si>
  <si>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</si>
  <si>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工事番号</t>
    <rPh sb="0" eb="2">
      <t>コウジ</t>
    </rPh>
    <rPh sb="2" eb="4">
      <t>バンゴウ</t>
    </rPh>
    <phoneticPr fontId="1"/>
  </si>
  <si>
    <t>業者番号</t>
    <rPh sb="0" eb="2">
      <t>ギョウシャ</t>
    </rPh>
    <rPh sb="2" eb="4">
      <t>バンゴウ</t>
    </rPh>
    <phoneticPr fontId="1"/>
  </si>
  <si>
    <t>注文番号</t>
    <rPh sb="0" eb="4">
      <t>チュウモンバンゴウ</t>
    </rPh>
    <phoneticPr fontId="1"/>
  </si>
  <si>
    <t>　   取決単価積上の為発注なし</t>
    <rPh sb="4" eb="6">
      <t>トリキ</t>
    </rPh>
    <rPh sb="6" eb="8">
      <t>タンカ</t>
    </rPh>
    <rPh sb="8" eb="9">
      <t>セキ</t>
    </rPh>
    <rPh sb="9" eb="10">
      <t>ジョウ</t>
    </rPh>
    <rPh sb="11" eb="12">
      <t>タメ</t>
    </rPh>
    <rPh sb="12" eb="14">
      <t>ハッチュウ</t>
    </rPh>
    <phoneticPr fontId="1"/>
  </si>
  <si>
    <t>T</t>
    <phoneticPr fontId="1"/>
  </si>
  <si>
    <t>㊞　　</t>
    <phoneticPr fontId="1"/>
  </si>
  <si>
    <t>　　支店</t>
    <rPh sb="2" eb="4">
      <t>シテン</t>
    </rPh>
    <phoneticPr fontId="1"/>
  </si>
  <si>
    <t>普通</t>
  </si>
  <si>
    <t>銀行</t>
  </si>
  <si>
    <t>●●●●●●新築工事</t>
    <rPh sb="6" eb="8">
      <t>シンチク</t>
    </rPh>
    <rPh sb="8" eb="10">
      <t>コウジ</t>
    </rPh>
    <phoneticPr fontId="1"/>
  </si>
  <si>
    <t>エクステリア工事</t>
    <rPh sb="6" eb="8">
      <t>コウジ</t>
    </rPh>
    <phoneticPr fontId="1"/>
  </si>
  <si>
    <t>追加工事</t>
    <rPh sb="0" eb="4">
      <t>ツイカコウジ</t>
    </rPh>
    <phoneticPr fontId="1"/>
  </si>
  <si>
    <t>●●●●●●</t>
    <phoneticPr fontId="1"/>
  </si>
  <si>
    <t>不課税対象小計</t>
    <rPh sb="0" eb="3">
      <t>フカゼイ</t>
    </rPh>
    <rPh sb="5" eb="7">
      <t>ショウケイ</t>
    </rPh>
    <phoneticPr fontId="1"/>
  </si>
  <si>
    <t>※ご捺印を忘れずにお願い致します。</t>
    <rPh sb="2" eb="4">
      <t>ナツイン</t>
    </rPh>
    <rPh sb="5" eb="6">
      <t>ワス</t>
    </rPh>
    <rPh sb="10" eb="11">
      <t>ネガ</t>
    </rPh>
    <rPh sb="12" eb="13">
      <t>イタ</t>
    </rPh>
    <phoneticPr fontId="1"/>
  </si>
  <si>
    <t>※枚数が足りない場合は
シートをコピーしてご対応ください。</t>
    <rPh sb="1" eb="3">
      <t>マイスウ</t>
    </rPh>
    <rPh sb="4" eb="5">
      <t>タ</t>
    </rPh>
    <rPh sb="8" eb="10">
      <t>バアイ</t>
    </rPh>
    <rPh sb="22" eb="24">
      <t>タイオウ</t>
    </rPh>
    <phoneticPr fontId="1"/>
  </si>
  <si>
    <t>㊞　</t>
    <phoneticPr fontId="1"/>
  </si>
  <si>
    <t>年　　　月　　　日</t>
    <rPh sb="4" eb="5">
      <t>ネン</t>
    </rPh>
    <rPh sb="8" eb="9">
      <t>ガツニチ</t>
    </rPh>
    <phoneticPr fontId="1"/>
  </si>
  <si>
    <t>※２枚(本社用1枚・業務用1枚)
印刷し、ご郵送ください。</t>
    <rPh sb="2" eb="3">
      <t>マイ</t>
    </rPh>
    <rPh sb="4" eb="6">
      <t>ホンシャ</t>
    </rPh>
    <rPh sb="6" eb="7">
      <t>ヨウ</t>
    </rPh>
    <rPh sb="8" eb="9">
      <t>マイ</t>
    </rPh>
    <rPh sb="10" eb="13">
      <t>ギョウムヨウ</t>
    </rPh>
    <rPh sb="14" eb="15">
      <t>マイ</t>
    </rPh>
    <rPh sb="17" eb="19">
      <t>インサツ</t>
    </rPh>
    <rPh sb="22" eb="24">
      <t>ユウソウ</t>
    </rPh>
    <phoneticPr fontId="1"/>
  </si>
  <si>
    <t>NO.1</t>
    <phoneticPr fontId="1"/>
  </si>
  <si>
    <t>NO.2</t>
    <phoneticPr fontId="1"/>
  </si>
  <si>
    <t>NO.1　10％合計</t>
    <rPh sb="8" eb="10">
      <t>ゴウケイ</t>
    </rPh>
    <phoneticPr fontId="1"/>
  </si>
  <si>
    <t>NO.1  　8％合計</t>
    <rPh sb="9" eb="11">
      <t>ゴウケイ</t>
    </rPh>
    <phoneticPr fontId="1"/>
  </si>
  <si>
    <t>㊞</t>
    <phoneticPr fontId="1"/>
  </si>
  <si>
    <t>銀行</t>
    <phoneticPr fontId="1"/>
  </si>
  <si>
    <t>普通</t>
    <phoneticPr fontId="1"/>
  </si>
  <si>
    <r>
      <t>　請　　求　　書 　</t>
    </r>
    <r>
      <rPr>
        <sz val="26"/>
        <color theme="1"/>
        <rFont val="游ゴシック"/>
        <family val="3"/>
        <charset val="128"/>
        <scheme val="minor"/>
      </rPr>
      <t>［ 本 社 用 ］</t>
    </r>
    <phoneticPr fontId="1"/>
  </si>
  <si>
    <r>
      <t>　請　　求　　書 　</t>
    </r>
    <r>
      <rPr>
        <sz val="26"/>
        <color theme="1"/>
        <rFont val="游ゴシック"/>
        <family val="3"/>
        <charset val="128"/>
        <scheme val="minor"/>
      </rPr>
      <t>［ 業 務 用 ］</t>
    </r>
    <rPh sb="12" eb="13">
      <t>ギョウ</t>
    </rPh>
    <rPh sb="14" eb="15">
      <t>ツトム</t>
    </rPh>
    <rPh sb="16" eb="17">
      <t>ヨウ</t>
    </rPh>
    <phoneticPr fontId="1"/>
  </si>
  <si>
    <t>Ver.2026.3</t>
    <phoneticPr fontId="1"/>
  </si>
  <si>
    <t>　　　会社名</t>
    <rPh sb="3" eb="4">
      <t>カイ</t>
    </rPh>
    <rPh sb="4" eb="5">
      <t>シャ</t>
    </rPh>
    <rPh sb="5" eb="6">
      <t>メイ</t>
    </rPh>
    <phoneticPr fontId="1"/>
  </si>
  <si>
    <t>　　　電話番号</t>
    <rPh sb="3" eb="7">
      <t>デンワバンゴウ</t>
    </rPh>
    <phoneticPr fontId="1"/>
  </si>
  <si>
    <t>　　　適格請求書発行事業者登録番号</t>
    <rPh sb="3" eb="8">
      <t>テキカクセイキュウショ</t>
    </rPh>
    <rPh sb="8" eb="13">
      <t>ハッコウジギョウシャ</t>
    </rPh>
    <rPh sb="13" eb="17">
      <t>トウロクバンゴウ</t>
    </rPh>
    <phoneticPr fontId="1"/>
  </si>
  <si>
    <t>　　　住   所</t>
    <rPh sb="3" eb="4">
      <t>ジュウ</t>
    </rPh>
    <rPh sb="7" eb="8">
      <t>ショ</t>
    </rPh>
    <phoneticPr fontId="1"/>
  </si>
  <si>
    <t>循環税</t>
    <rPh sb="0" eb="2">
      <t>ジュンカン</t>
    </rPh>
    <rPh sb="2" eb="3">
      <t>ゼイ</t>
    </rPh>
    <phoneticPr fontId="1"/>
  </si>
  <si>
    <t>0.530ｔ</t>
    <phoneticPr fontId="1"/>
  </si>
  <si>
    <t>※こちら[業務用]は［本社用］に入力された内容が反映されます。</t>
    <rPh sb="5" eb="8">
      <t>ギョウムヨウ</t>
    </rPh>
    <rPh sb="11" eb="13">
      <t>ホンシャ</t>
    </rPh>
    <rPh sb="13" eb="14">
      <t>ヨウ</t>
    </rPh>
    <rPh sb="16" eb="18">
      <t>ニュウリョク</t>
    </rPh>
    <rPh sb="21" eb="23">
      <t>ナイヨウ</t>
    </rPh>
    <rPh sb="24" eb="26">
      <t>ハンエイ</t>
    </rPh>
    <phoneticPr fontId="1"/>
  </si>
  <si>
    <t>※↓こちら[業務用]からは
［本社用］に入力された
内容が反映されます。</t>
    <rPh sb="6" eb="9">
      <t>ギョウムヨウ</t>
    </rPh>
    <rPh sb="15" eb="17">
      <t>ホンシャ</t>
    </rPh>
    <rPh sb="17" eb="18">
      <t>ヨウ</t>
    </rPh>
    <rPh sb="20" eb="22">
      <t>ニュウリョク</t>
    </rPh>
    <rPh sb="26" eb="28">
      <t>ナイヨウ</t>
    </rPh>
    <rPh sb="29" eb="31">
      <t>ハンエイ</t>
    </rPh>
    <phoneticPr fontId="1"/>
  </si>
  <si>
    <t>　 あり　  なし　　</t>
    <phoneticPr fontId="1"/>
  </si>
  <si>
    <t xml:space="preserve">        取決単価積上の為発注なし</t>
    <rPh sb="8" eb="10">
      <t>トリキ</t>
    </rPh>
    <rPh sb="10" eb="12">
      <t>タンカ</t>
    </rPh>
    <rPh sb="12" eb="13">
      <t>セキ</t>
    </rPh>
    <rPh sb="13" eb="14">
      <t>ジョウ</t>
    </rPh>
    <rPh sb="15" eb="16">
      <t>タメ</t>
    </rPh>
    <rPh sb="16" eb="18">
      <t>ハッチュウ</t>
    </rPh>
    <phoneticPr fontId="1"/>
  </si>
  <si>
    <t>1式</t>
    <rPh sb="1" eb="2">
      <t>シキ</t>
    </rPh>
    <phoneticPr fontId="1"/>
  </si>
  <si>
    <t>1㎡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</si>
</sst>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6"/>
      <color rgb="FFFF000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3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38" fontId="11" fillId="0" borderId="2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shrinkToFit="1"/>
    </xf>
    <xf numFmtId="38" fontId="11" fillId="0" borderId="4" xfId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1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176" fontId="11" fillId="0" borderId="13" xfId="1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24" xfId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19" fillId="0" borderId="2" xfId="1" applyFont="1" applyBorder="1" applyAlignment="1" applyProtection="1">
      <alignment horizontal="right" vertical="center" shrinkToFit="1"/>
      <protection locked="0"/>
    </xf>
    <xf numFmtId="38" fontId="19" fillId="0" borderId="4" xfId="1" applyFont="1" applyBorder="1" applyAlignment="1" applyProtection="1">
      <alignment horizontal="right" vertical="center" shrinkToFit="1"/>
      <protection locked="0"/>
    </xf>
    <xf numFmtId="38" fontId="19" fillId="0" borderId="3" xfId="1" applyFont="1" applyBorder="1" applyAlignment="1" applyProtection="1">
      <alignment horizontal="right" vertical="center" shrinkToFit="1"/>
      <protection locked="0"/>
    </xf>
    <xf numFmtId="38" fontId="19" fillId="0" borderId="1" xfId="1" applyFont="1" applyBorder="1" applyAlignment="1" applyProtection="1">
      <alignment horizontal="righ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distributed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176" fontId="8" fillId="0" borderId="0" xfId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3" borderId="0" xfId="0" applyFont="1" applyFill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18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distributed" shrinkToFit="1"/>
    </xf>
    <xf numFmtId="0" fontId="16" fillId="0" borderId="8" xfId="0" applyFont="1" applyBorder="1" applyAlignment="1">
      <alignment horizontal="right" vertical="center" shrinkToFit="1"/>
    </xf>
    <xf numFmtId="176" fontId="8" fillId="0" borderId="0" xfId="1" applyNumberFormat="1" applyFont="1" applyBorder="1" applyAlignment="1" applyProtection="1">
      <alignment vertical="center" shrinkToFit="1"/>
    </xf>
    <xf numFmtId="0" fontId="19" fillId="0" borderId="7" xfId="0" applyFont="1" applyBorder="1" applyAlignment="1">
      <alignment vertical="center" shrinkToFit="1"/>
    </xf>
    <xf numFmtId="38" fontId="19" fillId="0" borderId="7" xfId="1" applyFont="1" applyBorder="1" applyAlignment="1" applyProtection="1">
      <alignment horizontal="right" vertical="center" shrinkToFit="1"/>
    </xf>
    <xf numFmtId="0" fontId="19" fillId="0" borderId="4" xfId="0" applyFont="1" applyBorder="1" applyAlignment="1">
      <alignment vertical="center" shrinkToFit="1"/>
    </xf>
    <xf numFmtId="38" fontId="19" fillId="0" borderId="4" xfId="1" applyFont="1" applyBorder="1" applyAlignment="1" applyProtection="1">
      <alignment horizontal="right" vertical="center" shrinkToFit="1"/>
    </xf>
    <xf numFmtId="38" fontId="19" fillId="0" borderId="28" xfId="1" applyFont="1" applyBorder="1" applyAlignment="1" applyProtection="1">
      <alignment horizontal="right" vertical="center" shrinkToFit="1"/>
    </xf>
    <xf numFmtId="0" fontId="19" fillId="0" borderId="2" xfId="0" applyFont="1" applyBorder="1" applyAlignment="1">
      <alignment vertical="center" shrinkToFit="1"/>
    </xf>
    <xf numFmtId="38" fontId="19" fillId="0" borderId="2" xfId="1" applyFont="1" applyBorder="1" applyAlignment="1" applyProtection="1">
      <alignment horizontal="right" vertical="center" shrinkToFit="1"/>
    </xf>
    <xf numFmtId="0" fontId="19" fillId="0" borderId="1" xfId="0" applyFont="1" applyBorder="1" applyAlignment="1">
      <alignment vertical="center" shrinkToFit="1"/>
    </xf>
    <xf numFmtId="38" fontId="19" fillId="0" borderId="1" xfId="1" applyFont="1" applyBorder="1" applyAlignment="1" applyProtection="1">
      <alignment horizontal="right" vertical="center" shrinkToFit="1"/>
    </xf>
    <xf numFmtId="0" fontId="21" fillId="0" borderId="0" xfId="0" applyFont="1" applyAlignment="1" applyProtection="1">
      <alignment vertical="center" wrapText="1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right" vertical="distributed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38" fontId="19" fillId="0" borderId="5" xfId="1" applyFont="1" applyBorder="1" applyAlignment="1" applyProtection="1">
      <alignment horizontal="right" vertical="center" shrinkToFit="1"/>
      <protection locked="0"/>
    </xf>
    <xf numFmtId="38" fontId="19" fillId="0" borderId="31" xfId="1" applyFont="1" applyBorder="1" applyAlignment="1" applyProtection="1">
      <alignment horizontal="right" vertical="center" shrinkToFit="1"/>
      <protection locked="0"/>
    </xf>
    <xf numFmtId="38" fontId="19" fillId="0" borderId="35" xfId="1" applyFont="1" applyBorder="1" applyAlignment="1" applyProtection="1">
      <alignment horizontal="right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distributed" shrinkToFit="1"/>
    </xf>
    <xf numFmtId="0" fontId="19" fillId="0" borderId="35" xfId="0" applyFont="1" applyBorder="1" applyAlignment="1">
      <alignment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right" vertical="center" shrinkToFit="1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distributed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19" fillId="0" borderId="7" xfId="0" applyFont="1" applyBorder="1" applyAlignment="1">
      <alignment horizontal="center" vertical="center" shrinkToFit="1"/>
    </xf>
    <xf numFmtId="38" fontId="19" fillId="0" borderId="7" xfId="0" applyNumberFormat="1" applyFont="1" applyBorder="1" applyAlignment="1">
      <alignment vertical="center" shrinkToFit="1"/>
    </xf>
    <xf numFmtId="38" fontId="19" fillId="0" borderId="4" xfId="0" applyNumberFormat="1" applyFont="1" applyBorder="1" applyAlignment="1">
      <alignment vertical="center" shrinkToFit="1"/>
    </xf>
    <xf numFmtId="38" fontId="19" fillId="0" borderId="28" xfId="0" applyNumberFormat="1" applyFont="1" applyBorder="1" applyAlignment="1">
      <alignment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38" fontId="9" fillId="0" borderId="0" xfId="1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38" fontId="9" fillId="0" borderId="0" xfId="1" applyFont="1" applyBorder="1" applyAlignment="1" applyProtection="1">
      <alignment vertical="center" shrinkToFit="1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1" fillId="0" borderId="4" xfId="1" applyNumberFormat="1" applyFont="1" applyBorder="1" applyAlignment="1">
      <alignment horizontal="right" vertical="center" shrinkToFit="1"/>
    </xf>
    <xf numFmtId="38" fontId="19" fillId="0" borderId="13" xfId="1" applyFont="1" applyBorder="1" applyAlignment="1" applyProtection="1">
      <alignment horizontal="right" vertical="center" shrinkToFit="1"/>
    </xf>
    <xf numFmtId="38" fontId="19" fillId="0" borderId="14" xfId="1" applyFont="1" applyBorder="1" applyAlignment="1" applyProtection="1">
      <alignment horizontal="right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38" fontId="19" fillId="0" borderId="11" xfId="1" applyFont="1" applyBorder="1" applyAlignment="1" applyProtection="1">
      <alignment horizontal="right" vertical="center" shrinkToFit="1"/>
    </xf>
    <xf numFmtId="38" fontId="19" fillId="0" borderId="12" xfId="1" applyFont="1" applyBorder="1" applyAlignment="1" applyProtection="1">
      <alignment horizontal="right" vertical="center" shrinkToFit="1"/>
    </xf>
    <xf numFmtId="38" fontId="19" fillId="0" borderId="26" xfId="1" applyFont="1" applyBorder="1" applyAlignment="1" applyProtection="1">
      <alignment horizontal="right" vertical="center" shrinkToFit="1"/>
    </xf>
    <xf numFmtId="38" fontId="19" fillId="0" borderId="27" xfId="1" applyFont="1" applyBorder="1" applyAlignment="1" applyProtection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38" fontId="19" fillId="0" borderId="17" xfId="1" applyFont="1" applyBorder="1" applyAlignment="1" applyProtection="1">
      <alignment horizontal="right" vertical="center" shrinkToFit="1"/>
    </xf>
    <xf numFmtId="38" fontId="19" fillId="0" borderId="18" xfId="1" applyFont="1" applyBorder="1" applyAlignment="1" applyProtection="1">
      <alignment horizontal="right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0" fillId="3" borderId="25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19" fillId="0" borderId="8" xfId="1" applyFont="1" applyBorder="1" applyAlignment="1" applyProtection="1">
      <alignment horizontal="right" vertical="center" shrinkToFit="1"/>
    </xf>
    <xf numFmtId="38" fontId="19" fillId="0" borderId="10" xfId="1" applyFont="1" applyBorder="1" applyAlignment="1" applyProtection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horizontal="right" vertical="center" shrinkToFit="1"/>
    </xf>
    <xf numFmtId="38" fontId="9" fillId="0" borderId="6" xfId="1" applyFont="1" applyBorder="1" applyAlignment="1" applyProtection="1">
      <alignment horizontal="right" vertical="center" shrinkToFit="1"/>
    </xf>
    <xf numFmtId="0" fontId="1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31" fontId="16" fillId="0" borderId="0" xfId="0" applyNumberFormat="1" applyFont="1" applyAlignment="1">
      <alignment horizontal="center" vertical="center" shrinkToFit="1"/>
    </xf>
    <xf numFmtId="38" fontId="19" fillId="0" borderId="1" xfId="1" applyFont="1" applyFill="1" applyBorder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distributed" shrinkToFit="1"/>
    </xf>
    <xf numFmtId="38" fontId="19" fillId="0" borderId="8" xfId="1" applyFont="1" applyBorder="1" applyAlignment="1" applyProtection="1">
      <alignment horizontal="right" vertical="center" shrinkToFit="1"/>
      <protection locked="0"/>
    </xf>
    <xf numFmtId="38" fontId="19" fillId="0" borderId="10" xfId="1" applyFont="1" applyBorder="1" applyAlignment="1" applyProtection="1">
      <alignment horizontal="righ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  <protection locked="0"/>
    </xf>
    <xf numFmtId="38" fontId="19" fillId="0" borderId="14" xfId="1" applyFont="1" applyBorder="1" applyAlignment="1" applyProtection="1">
      <alignment horizontal="right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38" fontId="19" fillId="0" borderId="12" xfId="1" applyFont="1" applyBorder="1" applyAlignment="1" applyProtection="1">
      <alignment horizontal="right" vertical="center" shrinkToFi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49" fontId="19" fillId="0" borderId="13" xfId="1" applyNumberFormat="1" applyFont="1" applyBorder="1" applyAlignment="1" applyProtection="1">
      <alignment horizontal="right" vertical="center" shrinkToFit="1"/>
      <protection locked="0"/>
    </xf>
    <xf numFmtId="49" fontId="19" fillId="0" borderId="14" xfId="1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1" fontId="16" fillId="0" borderId="0" xfId="0" applyNumberFormat="1" applyFont="1" applyAlignment="1" applyProtection="1">
      <alignment horizontal="center" vertical="center" shrinkToFit="1"/>
      <protection locked="0"/>
    </xf>
    <xf numFmtId="38" fontId="19" fillId="0" borderId="8" xfId="1" applyFont="1" applyFill="1" applyBorder="1" applyAlignment="1" applyProtection="1">
      <alignment horizontal="center" vertical="center" shrinkToFit="1"/>
      <protection locked="0"/>
    </xf>
    <xf numFmtId="38" fontId="19" fillId="0" borderId="10" xfId="1" applyFont="1" applyFill="1" applyBorder="1" applyAlignment="1" applyProtection="1">
      <alignment horizontal="center" vertical="center" shrinkToFit="1"/>
      <protection locked="0"/>
    </xf>
    <xf numFmtId="38" fontId="19" fillId="0" borderId="8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49" fontId="19" fillId="0" borderId="13" xfId="0" applyNumberFormat="1" applyFont="1" applyBorder="1" applyAlignment="1" applyProtection="1">
      <alignment horizontal="center" vertical="center" shrinkToFit="1"/>
      <protection locked="0"/>
    </xf>
    <xf numFmtId="49" fontId="19" fillId="0" borderId="14" xfId="0" applyNumberFormat="1" applyFont="1" applyBorder="1" applyAlignment="1" applyProtection="1">
      <alignment horizontal="center" vertical="center" shrinkToFit="1"/>
      <protection locked="0"/>
    </xf>
    <xf numFmtId="49" fontId="19" fillId="0" borderId="15" xfId="0" applyNumberFormat="1" applyFont="1" applyBorder="1" applyAlignment="1" applyProtection="1">
      <alignment horizontal="center" vertical="center" shrinkToFit="1"/>
      <protection locked="0"/>
    </xf>
    <xf numFmtId="49" fontId="19" fillId="0" borderId="16" xfId="0" applyNumberFormat="1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49" fontId="19" fillId="0" borderId="15" xfId="1" applyNumberFormat="1" applyFont="1" applyBorder="1" applyAlignment="1" applyProtection="1">
      <alignment horizontal="right" vertical="center" shrinkToFit="1"/>
      <protection locked="0"/>
    </xf>
    <xf numFmtId="49" fontId="19" fillId="0" borderId="16" xfId="1" applyNumberFormat="1" applyFont="1" applyBorder="1" applyAlignment="1" applyProtection="1">
      <alignment horizontal="right" vertical="center" shrinkToFit="1"/>
      <protection locked="0"/>
    </xf>
    <xf numFmtId="49" fontId="19" fillId="0" borderId="11" xfId="0" applyNumberFormat="1" applyFont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49" fontId="19" fillId="0" borderId="11" xfId="1" applyNumberFormat="1" applyFont="1" applyBorder="1" applyAlignment="1" applyProtection="1">
      <alignment horizontal="right" vertical="center" shrinkToFit="1"/>
      <protection locked="0"/>
    </xf>
    <xf numFmtId="49" fontId="19" fillId="0" borderId="12" xfId="1" applyNumberFormat="1" applyFont="1" applyBorder="1" applyAlignment="1" applyProtection="1">
      <alignment horizontal="right" vertical="center" shrinkToFit="1"/>
      <protection locked="0"/>
    </xf>
    <xf numFmtId="49" fontId="19" fillId="0" borderId="21" xfId="1" applyNumberFormat="1" applyFont="1" applyBorder="1" applyAlignment="1" applyProtection="1">
      <alignment horizontal="righ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9" fontId="8" fillId="0" borderId="8" xfId="0" applyNumberFormat="1" applyFont="1" applyBorder="1" applyAlignment="1">
      <alignment horizontal="center" vertical="center" shrinkToFit="1"/>
    </xf>
    <xf numFmtId="9" fontId="8" fillId="0" borderId="9" xfId="0" applyNumberFormat="1" applyFont="1" applyBorder="1" applyAlignment="1">
      <alignment horizontal="center" vertical="center" shrinkToFit="1"/>
    </xf>
    <xf numFmtId="9" fontId="8" fillId="0" borderId="10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49" fontId="11" fillId="0" borderId="13" xfId="1" applyNumberFormat="1" applyFont="1" applyBorder="1" applyAlignment="1">
      <alignment horizontal="right" vertical="center" shrinkToFit="1"/>
    </xf>
    <xf numFmtId="49" fontId="11" fillId="0" borderId="14" xfId="1" applyNumberFormat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31" fontId="16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38" fontId="11" fillId="0" borderId="21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9" fontId="12" fillId="0" borderId="8" xfId="0" applyNumberFormat="1" applyFont="1" applyBorder="1" applyAlignment="1">
      <alignment horizontal="center" vertical="center" shrinkToFit="1"/>
    </xf>
    <xf numFmtId="9" fontId="12" fillId="0" borderId="9" xfId="0" applyNumberFormat="1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left" vertical="center" wrapText="1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49" fontId="19" fillId="0" borderId="9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30" xfId="0" applyNumberFormat="1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left" vertical="center" shrinkToFit="1"/>
      <protection locked="0"/>
    </xf>
    <xf numFmtId="0" fontId="19" fillId="0" borderId="30" xfId="0" applyFont="1" applyBorder="1" applyAlignment="1" applyProtection="1">
      <alignment horizontal="left" vertical="center" shrinkToFit="1"/>
      <protection locked="0"/>
    </xf>
    <xf numFmtId="38" fontId="19" fillId="0" borderId="33" xfId="1" applyFont="1" applyBorder="1" applyAlignment="1" applyProtection="1">
      <alignment horizontal="right" vertical="center" shrinkToFit="1"/>
    </xf>
    <xf numFmtId="38" fontId="19" fillId="0" borderId="34" xfId="1" applyFont="1" applyBorder="1" applyAlignment="1" applyProtection="1">
      <alignment horizontal="right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49" fontId="19" fillId="0" borderId="1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8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23" xfId="1" applyNumberFormat="1" applyFont="1" applyBorder="1" applyAlignment="1" applyProtection="1">
      <alignment horizontal="right" vertical="center" shrinkToFit="1"/>
      <protection locked="0"/>
    </xf>
    <xf numFmtId="49" fontId="19" fillId="0" borderId="22" xfId="1" applyNumberFormat="1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49" fontId="19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19" xfId="1" applyFont="1" applyBorder="1" applyAlignment="1" applyProtection="1">
      <alignment horizontal="right" vertical="center" shrinkToFit="1"/>
      <protection locked="0"/>
    </xf>
    <xf numFmtId="38" fontId="19" fillId="0" borderId="20" xfId="1" applyFont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49" fontId="19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29" xfId="1" applyFont="1" applyBorder="1" applyAlignment="1" applyProtection="1">
      <alignment horizontal="right" vertical="center" shrinkToFit="1"/>
      <protection locked="0"/>
    </xf>
    <xf numFmtId="38" fontId="19" fillId="0" borderId="30" xfId="1" applyFont="1" applyBorder="1" applyAlignment="1" applyProtection="1">
      <alignment horizontal="right" vertical="center" shrinkToFit="1"/>
      <protection locked="0"/>
    </xf>
    <xf numFmtId="49" fontId="19" fillId="0" borderId="31" xfId="1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left" vertical="center" wrapText="1" shrinkToFit="1"/>
    </xf>
    <xf numFmtId="0" fontId="21" fillId="0" borderId="0" xfId="0" applyFont="1" applyAlignment="1">
      <alignment horizontal="left" vertical="center" shrinkToFit="1"/>
    </xf>
    <xf numFmtId="49" fontId="19" fillId="0" borderId="13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14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29" xfId="1" applyNumberFormat="1" applyFont="1" applyBorder="1" applyAlignment="1" applyProtection="1">
      <alignment horizontal="right" vertical="center" shrinkToFit="1"/>
      <protection locked="0"/>
    </xf>
    <xf numFmtId="49" fontId="19" fillId="0" borderId="30" xfId="1" applyNumberFormat="1" applyFont="1" applyBorder="1" applyAlignment="1" applyProtection="1">
      <alignment horizontal="right" vertical="center" shrinkToFit="1"/>
      <protection locked="0"/>
    </xf>
    <xf numFmtId="49" fontId="19" fillId="0" borderId="32" xfId="1" applyNumberFormat="1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C$13" lockText="1" noThreeD="1"/>
</file>

<file path=xl/ctrlProps/ctrlProp11.xml><?xml version="1.0" encoding="utf-8"?>
<formControlPr xmlns="http://schemas.microsoft.com/office/spreadsheetml/2009/9/main" objectType="CheckBox" fmlaLink="$AC$10" lockText="1" noThreeD="1"/>
</file>

<file path=xl/ctrlProps/ctrlProp12.xml><?xml version="1.0" encoding="utf-8"?>
<formControlPr xmlns="http://schemas.microsoft.com/office/spreadsheetml/2009/9/main" objectType="CheckBox" fmlaLink="$AC$12" lockText="1" noThreeD="1"/>
</file>

<file path=xl/ctrlProps/ctrlProp13.xml><?xml version="1.0" encoding="utf-8"?>
<formControlPr xmlns="http://schemas.microsoft.com/office/spreadsheetml/2009/9/main" objectType="CheckBox" fmlaLink="$AC$13" lockText="1" noThreeD="1"/>
</file>

<file path=xl/ctrlProps/ctrlProp14.xml><?xml version="1.0" encoding="utf-8"?>
<formControlPr xmlns="http://schemas.microsoft.com/office/spreadsheetml/2009/9/main" objectType="CheckBox" fmlaLink="$AC$10" lockText="1" noThreeD="1"/>
</file>

<file path=xl/ctrlProps/ctrlProp15.xml><?xml version="1.0" encoding="utf-8"?>
<formControlPr xmlns="http://schemas.microsoft.com/office/spreadsheetml/2009/9/main" objectType="CheckBox" fmlaLink="$AC$12" lockText="1" noThreeD="1"/>
</file>

<file path=xl/ctrlProps/ctrlProp16.xml><?xml version="1.0" encoding="utf-8"?>
<formControlPr xmlns="http://schemas.microsoft.com/office/spreadsheetml/2009/9/main" objectType="CheckBox" fmlaLink="$AC$13" lockText="1" noThreeD="1"/>
</file>

<file path=xl/ctrlProps/ctrlProp17.xml><?xml version="1.0" encoding="utf-8"?>
<formControlPr xmlns="http://schemas.microsoft.com/office/spreadsheetml/2009/9/main" objectType="CheckBox" fmlaLink="$AC$10" lockText="1" noThreeD="1"/>
</file>

<file path=xl/ctrlProps/ctrlProp18.xml><?xml version="1.0" encoding="utf-8"?>
<formControlPr xmlns="http://schemas.microsoft.com/office/spreadsheetml/2009/9/main" objectType="CheckBox" fmlaLink="$AC$12" lockText="1" noThreeD="1"/>
</file>

<file path=xl/ctrlProps/ctrlProp19.xml><?xml version="1.0" encoding="utf-8"?>
<formControlPr xmlns="http://schemas.microsoft.com/office/spreadsheetml/2009/9/main" objectType="CheckBox" fmlaLink="$AC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C$10" lockText="1" noThreeD="1"/>
</file>

<file path=xl/ctrlProps/ctrlProp21.xml><?xml version="1.0" encoding="utf-8"?>
<formControlPr xmlns="http://schemas.microsoft.com/office/spreadsheetml/2009/9/main" objectType="CheckBox" fmlaLink="$AC$12" lockText="1" noThreeD="1"/>
</file>

<file path=xl/ctrlProps/ctrlProp22.xml><?xml version="1.0" encoding="utf-8"?>
<formControlPr xmlns="http://schemas.microsoft.com/office/spreadsheetml/2009/9/main" objectType="CheckBox" fmlaLink="$AC$13" lockText="1" noThreeD="1"/>
</file>

<file path=xl/ctrlProps/ctrlProp23.xml><?xml version="1.0" encoding="utf-8"?>
<formControlPr xmlns="http://schemas.microsoft.com/office/spreadsheetml/2009/9/main" objectType="CheckBox" fmlaLink="$AC$10" lockText="1" noThreeD="1"/>
</file>

<file path=xl/ctrlProps/ctrlProp24.xml><?xml version="1.0" encoding="utf-8"?>
<formControlPr xmlns="http://schemas.microsoft.com/office/spreadsheetml/2009/9/main" objectType="CheckBox" fmlaLink="$AC$12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C$10" lockText="1" noThreeD="1"/>
</file>

<file path=xl/ctrlProps/ctrlProp8.xml><?xml version="1.0" encoding="utf-8"?>
<formControlPr xmlns="http://schemas.microsoft.com/office/spreadsheetml/2009/9/main" objectType="CheckBox" fmlaLink="$AC$13" lockText="1" noThreeD="1"/>
</file>

<file path=xl/ctrlProps/ctrlProp9.xml><?xml version="1.0" encoding="utf-8"?>
<formControlPr xmlns="http://schemas.microsoft.com/office/spreadsheetml/2009/9/main" objectType="CheckBox" fmlaLink="$AC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0</xdr:rowOff>
        </xdr:from>
        <xdr:to>
          <xdr:col>5</xdr:col>
          <xdr:colOff>533400</xdr:colOff>
          <xdr:row>9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920770</xdr:colOff>
      <xdr:row>0</xdr:row>
      <xdr:rowOff>368391</xdr:rowOff>
    </xdr:from>
    <xdr:to>
      <xdr:col>17</xdr:col>
      <xdr:colOff>249152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895687" y="368391"/>
          <a:ext cx="2799715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42</xdr:row>
          <xdr:rowOff>9525</xdr:rowOff>
        </xdr:from>
        <xdr:to>
          <xdr:col>5</xdr:col>
          <xdr:colOff>533400</xdr:colOff>
          <xdr:row>42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931353</xdr:colOff>
      <xdr:row>33</xdr:row>
      <xdr:rowOff>378974</xdr:rowOff>
    </xdr:from>
    <xdr:to>
      <xdr:col>17</xdr:col>
      <xdr:colOff>259734</xdr:colOff>
      <xdr:row>35</xdr:row>
      <xdr:rowOff>254000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906270" y="10740057"/>
          <a:ext cx="2799714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3445933" y="13048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200-00000C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200-00000D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9525</xdr:rowOff>
        </xdr:from>
        <xdr:to>
          <xdr:col>5</xdr:col>
          <xdr:colOff>542925</xdr:colOff>
          <xdr:row>9</xdr:row>
          <xdr:rowOff>276225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0</xdr:row>
      <xdr:rowOff>378975</xdr:rowOff>
    </xdr:from>
    <xdr:to>
      <xdr:col>18</xdr:col>
      <xdr:colOff>5735</xdr:colOff>
      <xdr:row>2</xdr:row>
      <xdr:rowOff>234951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324187" y="378975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300-000002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5" name="Check Box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300-000003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75</xdr:row>
          <xdr:rowOff>9525</xdr:rowOff>
        </xdr:from>
        <xdr:to>
          <xdr:col>5</xdr:col>
          <xdr:colOff>542925</xdr:colOff>
          <xdr:row>75</xdr:row>
          <xdr:rowOff>276225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66</xdr:row>
      <xdr:rowOff>378974</xdr:rowOff>
    </xdr:from>
    <xdr:to>
      <xdr:col>18</xdr:col>
      <xdr:colOff>5735</xdr:colOff>
      <xdr:row>68</xdr:row>
      <xdr:rowOff>234950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1324187" y="2105880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74</xdr:row>
          <xdr:rowOff>9525</xdr:rowOff>
        </xdr:from>
        <xdr:to>
          <xdr:col>5</xdr:col>
          <xdr:colOff>1352550</xdr:colOff>
          <xdr:row>75</xdr:row>
          <xdr:rowOff>9525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3445933" y="23261108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17" name="Check Box 5" hidden="1">
                <a:extLst>
                  <a:ext uri="{63B3BB69-23CF-44E3-9099-C40C66FF867C}">
                    <a14:compatExt spid="_x0000_s13317"/>
                  </a:ext>
                  <a:ext uri="{FF2B5EF4-FFF2-40B4-BE49-F238E27FC236}">
                    <a16:creationId xmlns:a16="http://schemas.microsoft.com/office/drawing/2014/main" id="{00000000-0008-0000-0300-000005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8" name="Check Box 6" hidden="1">
                <a:extLst>
                  <a:ext uri="{63B3BB69-23CF-44E3-9099-C40C66FF867C}">
                    <a14:compatExt spid="_x0000_s13318"/>
                  </a:ext>
                  <a:ext uri="{FF2B5EF4-FFF2-40B4-BE49-F238E27FC236}">
                    <a16:creationId xmlns:a16="http://schemas.microsoft.com/office/drawing/2014/main" id="{00000000-0008-0000-0300-000006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0</xdr:rowOff>
        </xdr:from>
        <xdr:to>
          <xdr:col>5</xdr:col>
          <xdr:colOff>523875</xdr:colOff>
          <xdr:row>42</xdr:row>
          <xdr:rowOff>276225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33</xdr:row>
      <xdr:rowOff>378974</xdr:rowOff>
    </xdr:from>
    <xdr:to>
      <xdr:col>18</xdr:col>
      <xdr:colOff>5736</xdr:colOff>
      <xdr:row>35</xdr:row>
      <xdr:rowOff>234950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1916854" y="1074005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3445933" y="12900025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20" name="Check Box 8" hidden="1">
                <a:extLst>
                  <a:ext uri="{63B3BB69-23CF-44E3-9099-C40C66FF867C}">
                    <a14:compatExt spid="_x0000_s13320"/>
                  </a:ext>
                  <a:ext uri="{FF2B5EF4-FFF2-40B4-BE49-F238E27FC236}">
                    <a16:creationId xmlns:a16="http://schemas.microsoft.com/office/drawing/2014/main" id="{00000000-0008-0000-0300-000008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1" name="Check Box 9" hidden="1">
                <a:extLst>
                  <a:ext uri="{63B3BB69-23CF-44E3-9099-C40C66FF867C}">
                    <a14:compatExt spid="_x0000_s13321"/>
                  </a:ext>
                  <a:ext uri="{FF2B5EF4-FFF2-40B4-BE49-F238E27FC236}">
                    <a16:creationId xmlns:a16="http://schemas.microsoft.com/office/drawing/2014/main" id="{00000000-0008-0000-0300-000009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108</xdr:row>
          <xdr:rowOff>19050</xdr:rowOff>
        </xdr:from>
        <xdr:to>
          <xdr:col>5</xdr:col>
          <xdr:colOff>561975</xdr:colOff>
          <xdr:row>108</xdr:row>
          <xdr:rowOff>257175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3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99</xdr:row>
      <xdr:rowOff>378975</xdr:rowOff>
    </xdr:from>
    <xdr:to>
      <xdr:col>18</xdr:col>
      <xdr:colOff>5735</xdr:colOff>
      <xdr:row>101</xdr:row>
      <xdr:rowOff>234951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1324187" y="31377558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107</xdr:row>
          <xdr:rowOff>9525</xdr:rowOff>
        </xdr:from>
        <xdr:to>
          <xdr:col>5</xdr:col>
          <xdr:colOff>1352550</xdr:colOff>
          <xdr:row>108</xdr:row>
          <xdr:rowOff>9525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3445933" y="33622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27" name="Check Box 15" hidden="1">
                <a:extLst>
                  <a:ext uri="{63B3BB69-23CF-44E3-9099-C40C66FF867C}">
                    <a14:compatExt spid="_x0000_s13327"/>
                  </a:ext>
                  <a:ext uri="{FF2B5EF4-FFF2-40B4-BE49-F238E27FC236}">
                    <a16:creationId xmlns:a16="http://schemas.microsoft.com/office/drawing/2014/main" id="{00000000-0008-0000-0300-00000F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8" name="Check Box 16" hidden="1">
                <a:extLst>
                  <a:ext uri="{63B3BB69-23CF-44E3-9099-C40C66FF867C}">
                    <a14:compatExt spid="_x0000_s13328"/>
                  </a:ext>
                  <a:ext uri="{FF2B5EF4-FFF2-40B4-BE49-F238E27FC236}">
                    <a16:creationId xmlns:a16="http://schemas.microsoft.com/office/drawing/2014/main" id="{00000000-0008-0000-0300-000010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193-1E51-43EE-A7A3-53AE945211D5}">
  <sheetPr codeName="Sheet1">
    <tabColor rgb="FFFF0000"/>
  </sheetPr>
  <dimension ref="A1:R31"/>
  <sheetViews>
    <sheetView tabSelected="1" view="pageBreakPreview" zoomScale="90" zoomScaleNormal="90" zoomScaleSheetLayoutView="90" workbookViewId="0">
      <selection activeCell="M16" sqref="M16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87" t="s">
        <v>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247" t="s">
        <v>41</v>
      </c>
      <c r="H2" s="247"/>
      <c r="I2" s="247"/>
      <c r="J2" s="247"/>
      <c r="K2" s="247"/>
      <c r="L2" s="247"/>
      <c r="M2" s="2"/>
      <c r="N2" s="2"/>
      <c r="O2" s="2"/>
    </row>
    <row r="3" spans="1:18" ht="36" customHeight="1">
      <c r="A3" s="139" t="s">
        <v>8</v>
      </c>
      <c r="B3" s="139"/>
      <c r="C3" s="139"/>
      <c r="D3" s="139"/>
      <c r="E3" s="7" t="s">
        <v>9</v>
      </c>
      <c r="G3" s="2"/>
      <c r="H3" s="144"/>
      <c r="I3" s="144"/>
      <c r="J3" s="144"/>
    </row>
    <row r="4" spans="1:18" ht="21.6" customHeight="1">
      <c r="A4" s="5"/>
      <c r="B4" s="5"/>
      <c r="C4" s="5"/>
      <c r="D4" s="5"/>
      <c r="E4" s="2"/>
      <c r="G4" s="2"/>
      <c r="H4" s="144"/>
      <c r="I4" s="144"/>
      <c r="J4" s="144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245">
        <v>45382</v>
      </c>
      <c r="H5" s="245"/>
      <c r="I5" s="245"/>
      <c r="J5" s="245"/>
      <c r="K5" s="4"/>
      <c r="L5" s="4"/>
      <c r="M5" s="23" t="s">
        <v>26</v>
      </c>
      <c r="N5" s="246"/>
      <c r="O5" s="246"/>
    </row>
    <row r="6" spans="1:18" ht="21.6" customHeight="1">
      <c r="A6" s="160" t="s">
        <v>33</v>
      </c>
      <c r="B6" s="162"/>
      <c r="C6" s="248"/>
      <c r="D6" s="249"/>
      <c r="E6" s="2"/>
      <c r="F6" s="2"/>
      <c r="G6" s="8"/>
      <c r="H6" s="39"/>
      <c r="I6" s="39"/>
      <c r="J6" s="8"/>
      <c r="K6" s="4"/>
      <c r="L6" s="4"/>
      <c r="M6" s="23" t="s">
        <v>27</v>
      </c>
      <c r="N6" s="250" t="s">
        <v>37</v>
      </c>
      <c r="O6" s="250"/>
    </row>
    <row r="7" spans="1:18" ht="21.6" customHeight="1">
      <c r="A7" s="160" t="s">
        <v>32</v>
      </c>
      <c r="B7" s="162"/>
      <c r="C7" s="160"/>
      <c r="D7" s="162"/>
      <c r="E7" s="23" t="s">
        <v>13</v>
      </c>
      <c r="F7" s="2" t="s">
        <v>20</v>
      </c>
      <c r="G7" s="168" t="s">
        <v>11</v>
      </c>
      <c r="H7" s="251">
        <f>+M27</f>
        <v>286530</v>
      </c>
      <c r="I7" s="251"/>
      <c r="J7" s="168" t="s">
        <v>12</v>
      </c>
      <c r="K7" s="4"/>
      <c r="L7" s="4"/>
      <c r="M7" s="23" t="s">
        <v>14</v>
      </c>
      <c r="N7" s="246"/>
      <c r="O7" s="246"/>
    </row>
    <row r="8" spans="1:18" ht="21.6" customHeight="1">
      <c r="A8" s="160" t="s">
        <v>34</v>
      </c>
      <c r="B8" s="162"/>
      <c r="C8" s="160"/>
      <c r="D8" s="162"/>
      <c r="E8" s="4" t="s">
        <v>35</v>
      </c>
      <c r="F8" s="26"/>
      <c r="G8" s="157"/>
      <c r="H8" s="252"/>
      <c r="I8" s="252"/>
      <c r="J8" s="157"/>
      <c r="K8" s="4"/>
      <c r="L8" s="4"/>
      <c r="M8" s="253" t="s">
        <v>31</v>
      </c>
      <c r="N8" s="253"/>
      <c r="O8" s="42" t="s">
        <v>36</v>
      </c>
    </row>
    <row r="9" spans="1:18" ht="12.95" customHeight="1">
      <c r="E9" s="4"/>
      <c r="L9" s="3"/>
      <c r="M9" s="152"/>
      <c r="N9" s="152"/>
      <c r="O9" s="152"/>
    </row>
    <row r="10" spans="1:18" ht="18" customHeight="1">
      <c r="A10" s="254" t="s">
        <v>0</v>
      </c>
      <c r="B10" s="255"/>
      <c r="C10" s="254" t="s">
        <v>21</v>
      </c>
      <c r="D10" s="255"/>
      <c r="E10" s="258" t="s">
        <v>23</v>
      </c>
      <c r="F10" s="260" t="s">
        <v>1</v>
      </c>
      <c r="G10" s="258" t="s">
        <v>24</v>
      </c>
      <c r="H10" s="262" t="s">
        <v>22</v>
      </c>
      <c r="I10" s="263" t="s">
        <v>2</v>
      </c>
      <c r="J10" s="263"/>
      <c r="K10" s="263"/>
      <c r="L10" s="263"/>
      <c r="M10" s="263"/>
      <c r="N10" s="264" t="s">
        <v>6</v>
      </c>
      <c r="O10" s="258" t="s">
        <v>7</v>
      </c>
    </row>
    <row r="11" spans="1:18" ht="18" customHeight="1">
      <c r="A11" s="256"/>
      <c r="B11" s="257"/>
      <c r="C11" s="256"/>
      <c r="D11" s="257"/>
      <c r="E11" s="259"/>
      <c r="F11" s="261"/>
      <c r="G11" s="259"/>
      <c r="H11" s="261"/>
      <c r="I11" s="266" t="s">
        <v>3</v>
      </c>
      <c r="J11" s="267"/>
      <c r="K11" s="266" t="s">
        <v>4</v>
      </c>
      <c r="L11" s="268"/>
      <c r="M11" s="10" t="s">
        <v>5</v>
      </c>
      <c r="N11" s="265"/>
      <c r="O11" s="259"/>
    </row>
    <row r="12" spans="1:18" ht="24.75" customHeight="1">
      <c r="A12" s="269"/>
      <c r="B12" s="270"/>
      <c r="C12" s="271"/>
      <c r="D12" s="272"/>
      <c r="E12" s="11"/>
      <c r="F12" s="12" t="s">
        <v>44</v>
      </c>
      <c r="G12" s="13"/>
      <c r="H12" s="13"/>
      <c r="I12" s="273" t="s">
        <v>71</v>
      </c>
      <c r="J12" s="274"/>
      <c r="K12" s="273"/>
      <c r="L12" s="275"/>
      <c r="M12" s="13">
        <v>200000</v>
      </c>
      <c r="N12" s="27"/>
      <c r="O12" s="43"/>
    </row>
    <row r="13" spans="1:18" ht="24.75" customHeight="1">
      <c r="A13" s="276"/>
      <c r="B13" s="277"/>
      <c r="C13" s="243"/>
      <c r="D13" s="244"/>
      <c r="E13" s="14"/>
      <c r="F13" s="15" t="s">
        <v>44</v>
      </c>
      <c r="G13" s="16"/>
      <c r="H13" s="16"/>
      <c r="I13" s="240" t="s">
        <v>72</v>
      </c>
      <c r="J13" s="241"/>
      <c r="K13" s="240">
        <v>60000</v>
      </c>
      <c r="L13" s="242"/>
      <c r="M13" s="16">
        <v>60000</v>
      </c>
      <c r="N13" s="28"/>
      <c r="O13" s="44"/>
    </row>
    <row r="14" spans="1:18" ht="24.75" customHeight="1">
      <c r="A14" s="276"/>
      <c r="B14" s="277"/>
      <c r="C14" s="243"/>
      <c r="D14" s="244"/>
      <c r="E14" s="14"/>
      <c r="F14" s="15"/>
      <c r="G14" s="16"/>
      <c r="H14" s="16"/>
      <c r="I14" s="240"/>
      <c r="J14" s="241"/>
      <c r="K14" s="240"/>
      <c r="L14" s="242"/>
      <c r="M14" s="17">
        <f t="shared" ref="M14:M20" si="0">I14*K14</f>
        <v>0</v>
      </c>
      <c r="N14" s="29">
        <f t="shared" ref="N14:N21" si="1">H14+M14</f>
        <v>0</v>
      </c>
      <c r="O14" s="17">
        <f t="shared" ref="O14:O21" si="2">G14-N14</f>
        <v>0</v>
      </c>
    </row>
    <row r="15" spans="1:18" ht="24.75" customHeight="1">
      <c r="A15" s="276"/>
      <c r="B15" s="277"/>
      <c r="C15" s="243"/>
      <c r="D15" s="244"/>
      <c r="E15" s="14"/>
      <c r="F15" s="15" t="s">
        <v>65</v>
      </c>
      <c r="G15" s="16"/>
      <c r="H15" s="16"/>
      <c r="I15" s="238" t="s">
        <v>66</v>
      </c>
      <c r="J15" s="239"/>
      <c r="K15" s="240">
        <v>1000</v>
      </c>
      <c r="L15" s="242"/>
      <c r="M15" s="128">
        <v>530</v>
      </c>
      <c r="N15" s="29"/>
      <c r="O15" s="17"/>
    </row>
    <row r="16" spans="1:18" ht="24.75" customHeight="1">
      <c r="A16" s="276"/>
      <c r="B16" s="277"/>
      <c r="C16" s="243"/>
      <c r="D16" s="244"/>
      <c r="E16" s="14"/>
      <c r="F16" s="15"/>
      <c r="G16" s="16"/>
      <c r="H16" s="16"/>
      <c r="I16" s="240"/>
      <c r="J16" s="241"/>
      <c r="K16" s="240"/>
      <c r="L16" s="242"/>
      <c r="M16" s="17"/>
      <c r="N16" s="29"/>
      <c r="O16" s="17"/>
    </row>
    <row r="17" spans="1:15" ht="24.75" customHeight="1">
      <c r="A17" s="276"/>
      <c r="B17" s="277"/>
      <c r="C17" s="243"/>
      <c r="D17" s="244"/>
      <c r="E17" s="14"/>
      <c r="F17" s="15"/>
      <c r="G17" s="16"/>
      <c r="H17" s="16"/>
      <c r="I17" s="240"/>
      <c r="J17" s="241"/>
      <c r="K17" s="240"/>
      <c r="L17" s="242"/>
      <c r="M17" s="17">
        <f t="shared" si="0"/>
        <v>0</v>
      </c>
      <c r="N17" s="29">
        <f t="shared" si="1"/>
        <v>0</v>
      </c>
      <c r="O17" s="17">
        <f t="shared" si="2"/>
        <v>0</v>
      </c>
    </row>
    <row r="18" spans="1:15" ht="24.75" customHeight="1">
      <c r="A18" s="276"/>
      <c r="B18" s="277"/>
      <c r="C18" s="243"/>
      <c r="D18" s="244"/>
      <c r="E18" s="14"/>
      <c r="F18" s="15"/>
      <c r="G18" s="16"/>
      <c r="H18" s="16"/>
      <c r="I18" s="240"/>
      <c r="J18" s="241"/>
      <c r="K18" s="240"/>
      <c r="L18" s="242"/>
      <c r="M18" s="17">
        <f t="shared" si="0"/>
        <v>0</v>
      </c>
      <c r="N18" s="29">
        <f t="shared" si="1"/>
        <v>0</v>
      </c>
      <c r="O18" s="17">
        <f t="shared" si="2"/>
        <v>0</v>
      </c>
    </row>
    <row r="19" spans="1:15" ht="24.75" customHeight="1">
      <c r="A19" s="276"/>
      <c r="B19" s="277"/>
      <c r="C19" s="243"/>
      <c r="D19" s="244"/>
      <c r="E19" s="14"/>
      <c r="F19" s="15"/>
      <c r="G19" s="16"/>
      <c r="H19" s="16"/>
      <c r="I19" s="240"/>
      <c r="J19" s="241"/>
      <c r="K19" s="240"/>
      <c r="L19" s="242"/>
      <c r="M19" s="17">
        <f t="shared" si="0"/>
        <v>0</v>
      </c>
      <c r="N19" s="29">
        <f t="shared" si="1"/>
        <v>0</v>
      </c>
      <c r="O19" s="17">
        <f t="shared" si="2"/>
        <v>0</v>
      </c>
    </row>
    <row r="20" spans="1:15" ht="24.75" customHeight="1">
      <c r="A20" s="276"/>
      <c r="B20" s="277"/>
      <c r="C20" s="243"/>
      <c r="D20" s="244"/>
      <c r="E20" s="14"/>
      <c r="F20" s="15"/>
      <c r="G20" s="16"/>
      <c r="H20" s="16"/>
      <c r="I20" s="240"/>
      <c r="J20" s="241"/>
      <c r="K20" s="240"/>
      <c r="L20" s="242"/>
      <c r="M20" s="17">
        <f t="shared" si="0"/>
        <v>0</v>
      </c>
      <c r="N20" s="29">
        <f t="shared" si="1"/>
        <v>0</v>
      </c>
      <c r="O20" s="17">
        <f t="shared" si="2"/>
        <v>0</v>
      </c>
    </row>
    <row r="21" spans="1:15" ht="24.75" customHeight="1">
      <c r="A21" s="278"/>
      <c r="B21" s="279"/>
      <c r="C21" s="280"/>
      <c r="D21" s="281"/>
      <c r="E21" s="18"/>
      <c r="F21" s="19"/>
      <c r="G21" s="20"/>
      <c r="H21" s="20"/>
      <c r="I21" s="282"/>
      <c r="J21" s="283"/>
      <c r="K21" s="282"/>
      <c r="L21" s="284"/>
      <c r="M21" s="21">
        <f>I21*K21</f>
        <v>0</v>
      </c>
      <c r="N21" s="31">
        <f t="shared" si="1"/>
        <v>0</v>
      </c>
      <c r="O21" s="17">
        <f t="shared" si="2"/>
        <v>0</v>
      </c>
    </row>
    <row r="22" spans="1:15" ht="24.75" customHeight="1">
      <c r="A22" s="285" t="s">
        <v>28</v>
      </c>
      <c r="B22" s="286"/>
      <c r="C22" s="286"/>
      <c r="D22" s="286"/>
      <c r="E22" s="286"/>
      <c r="F22" s="286"/>
      <c r="G22" s="25"/>
      <c r="H22" s="25"/>
      <c r="I22" s="287"/>
      <c r="J22" s="287"/>
      <c r="K22" s="287"/>
      <c r="L22" s="287"/>
      <c r="M22" s="25">
        <f>SUM(M12:M13)</f>
        <v>260000</v>
      </c>
      <c r="N22" s="25"/>
      <c r="O22" s="25"/>
    </row>
    <row r="23" spans="1:15" ht="24.75" customHeight="1">
      <c r="A23" s="285" t="s">
        <v>15</v>
      </c>
      <c r="B23" s="286"/>
      <c r="C23" s="286"/>
      <c r="D23" s="286"/>
      <c r="E23" s="286"/>
      <c r="F23" s="286"/>
      <c r="G23" s="25"/>
      <c r="H23" s="25"/>
      <c r="I23" s="288"/>
      <c r="J23" s="289"/>
      <c r="K23" s="288"/>
      <c r="L23" s="289"/>
      <c r="M23" s="25">
        <f>+M22*0.1</f>
        <v>26000</v>
      </c>
      <c r="N23" s="25"/>
      <c r="O23" s="25"/>
    </row>
    <row r="24" spans="1:15" ht="24.75" customHeight="1">
      <c r="A24" s="285" t="s">
        <v>29</v>
      </c>
      <c r="B24" s="286"/>
      <c r="C24" s="286"/>
      <c r="D24" s="286"/>
      <c r="E24" s="286"/>
      <c r="F24" s="286"/>
      <c r="G24" s="25"/>
      <c r="H24" s="25"/>
      <c r="I24" s="287"/>
      <c r="J24" s="287"/>
      <c r="K24" s="287"/>
      <c r="L24" s="287"/>
      <c r="M24" s="25"/>
      <c r="N24" s="25"/>
      <c r="O24" s="25"/>
    </row>
    <row r="25" spans="1:15" ht="24.75" customHeight="1">
      <c r="A25" s="285" t="s">
        <v>30</v>
      </c>
      <c r="B25" s="286"/>
      <c r="C25" s="286"/>
      <c r="D25" s="286"/>
      <c r="E25" s="286"/>
      <c r="F25" s="286"/>
      <c r="G25" s="25"/>
      <c r="H25" s="25"/>
      <c r="I25" s="287"/>
      <c r="J25" s="287"/>
      <c r="K25" s="287"/>
      <c r="L25" s="287"/>
      <c r="M25" s="25"/>
      <c r="N25" s="25"/>
      <c r="O25" s="25"/>
    </row>
    <row r="26" spans="1:15" ht="24.75" customHeight="1">
      <c r="A26" s="285" t="s">
        <v>45</v>
      </c>
      <c r="B26" s="286"/>
      <c r="C26" s="286"/>
      <c r="D26" s="286"/>
      <c r="E26" s="286"/>
      <c r="F26" s="286"/>
      <c r="G26" s="25"/>
      <c r="H26" s="25"/>
      <c r="I26" s="287"/>
      <c r="J26" s="287"/>
      <c r="K26" s="287"/>
      <c r="L26" s="287"/>
      <c r="M26" s="25">
        <v>530</v>
      </c>
      <c r="N26" s="25"/>
      <c r="O26" s="25"/>
    </row>
    <row r="27" spans="1:15" ht="24.75" customHeight="1">
      <c r="A27" s="292" t="s">
        <v>16</v>
      </c>
      <c r="B27" s="293"/>
      <c r="C27" s="293"/>
      <c r="D27" s="293"/>
      <c r="E27" s="293"/>
      <c r="F27" s="293"/>
      <c r="G27" s="25"/>
      <c r="H27" s="25"/>
      <c r="I27" s="287"/>
      <c r="J27" s="287"/>
      <c r="K27" s="287"/>
      <c r="L27" s="287"/>
      <c r="M27" s="25">
        <f>SUM(M22:M26)</f>
        <v>286530</v>
      </c>
      <c r="N27" s="25"/>
      <c r="O27" s="25"/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52"/>
      <c r="J29" s="152"/>
      <c r="K29" s="294" t="s">
        <v>18</v>
      </c>
      <c r="L29" s="295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52"/>
      <c r="J30" s="152"/>
      <c r="K30" s="296" t="s">
        <v>19</v>
      </c>
      <c r="L30" s="297"/>
      <c r="M30" s="30" t="s">
        <v>39</v>
      </c>
      <c r="N30" s="290"/>
      <c r="O30" s="291"/>
    </row>
    <row r="31" spans="1:15" ht="18.600000000000001" customHeight="1">
      <c r="O31" s="1" t="s">
        <v>60</v>
      </c>
    </row>
  </sheetData>
  <mergeCells count="94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  <mergeCell ref="I15:J15"/>
    <mergeCell ref="I16:J16"/>
    <mergeCell ref="K15:L15"/>
    <mergeCell ref="K16:L16"/>
    <mergeCell ref="C15:D15"/>
    <mergeCell ref="C16:D16"/>
  </mergeCells>
  <phoneticPr fontId="1"/>
  <dataValidations count="3">
    <dataValidation type="list" allowBlank="1" showInputMessage="1" showErrorMessage="1" sqref="B29" xr:uid="{8051582F-1551-41EA-8F81-8E0DEEC8F735}">
      <formula1>"1,2,3,4,5,6"</formula1>
    </dataValidation>
    <dataValidation type="list" allowBlank="1" showInputMessage="1" showErrorMessage="1" sqref="N29" xr:uid="{F8B6ACD4-C11B-4017-804B-F0B764E478F3}">
      <formula1>"銀行,信金,ゆうちょ"</formula1>
    </dataValidation>
    <dataValidation type="list" allowBlank="1" showInputMessage="1" showErrorMessage="1" sqref="M30" xr:uid="{53D67509-6816-4129-B9E0-801412B87A4E}">
      <formula1>"普通,当座"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A77-5811-43DD-A89D-0E9DA7CEC4C1}">
  <sheetPr codeName="Sheet2">
    <tabColor rgb="FFFF0000"/>
  </sheetPr>
  <dimension ref="A1:R31"/>
  <sheetViews>
    <sheetView view="pageBreakPreview" topLeftCell="A3" zoomScale="90" zoomScaleNormal="90" zoomScaleSheetLayoutView="90" workbookViewId="0">
      <selection activeCell="K12" sqref="K12:L12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87" t="s">
        <v>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247" t="s">
        <v>41</v>
      </c>
      <c r="H2" s="247"/>
      <c r="I2" s="247"/>
      <c r="J2" s="247"/>
      <c r="K2" s="247"/>
      <c r="L2" s="247"/>
      <c r="M2" s="2"/>
      <c r="N2" s="2"/>
      <c r="O2" s="2"/>
    </row>
    <row r="3" spans="1:18" ht="36" customHeight="1">
      <c r="A3" s="139" t="s">
        <v>8</v>
      </c>
      <c r="B3" s="139"/>
      <c r="C3" s="139"/>
      <c r="D3" s="139"/>
      <c r="E3" s="7" t="s">
        <v>9</v>
      </c>
      <c r="G3" s="2"/>
      <c r="H3" s="144"/>
      <c r="I3" s="144"/>
      <c r="J3" s="144"/>
    </row>
    <row r="4" spans="1:18" ht="21.6" customHeight="1">
      <c r="A4" s="5"/>
      <c r="B4" s="5"/>
      <c r="C4" s="5"/>
      <c r="D4" s="5"/>
      <c r="E4" s="2"/>
      <c r="G4" s="2"/>
      <c r="H4" s="144"/>
      <c r="I4" s="144"/>
      <c r="J4" s="144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245">
        <v>45382</v>
      </c>
      <c r="H5" s="245"/>
      <c r="I5" s="245"/>
      <c r="J5" s="245"/>
      <c r="K5" s="4"/>
      <c r="L5" s="4"/>
      <c r="M5" s="23" t="s">
        <v>26</v>
      </c>
      <c r="N5" s="246"/>
      <c r="O5" s="246"/>
    </row>
    <row r="6" spans="1:18" ht="21.6" customHeight="1">
      <c r="A6" s="160" t="s">
        <v>33</v>
      </c>
      <c r="B6" s="162"/>
      <c r="C6" s="248"/>
      <c r="D6" s="249"/>
      <c r="E6" s="2"/>
      <c r="F6" s="2"/>
      <c r="G6" s="8"/>
      <c r="H6" s="39"/>
      <c r="I6" s="39"/>
      <c r="J6" s="8"/>
      <c r="K6" s="4"/>
      <c r="L6" s="4"/>
      <c r="M6" s="23" t="s">
        <v>27</v>
      </c>
      <c r="N6" s="250" t="s">
        <v>37</v>
      </c>
      <c r="O6" s="250"/>
    </row>
    <row r="7" spans="1:18" ht="21.6" customHeight="1">
      <c r="A7" s="160" t="s">
        <v>32</v>
      </c>
      <c r="B7" s="162"/>
      <c r="C7" s="248"/>
      <c r="D7" s="249"/>
      <c r="E7" s="23" t="s">
        <v>13</v>
      </c>
      <c r="F7" s="2" t="s">
        <v>20</v>
      </c>
      <c r="G7" s="168" t="s">
        <v>11</v>
      </c>
      <c r="H7" s="251">
        <f>+M27</f>
        <v>1430000</v>
      </c>
      <c r="I7" s="251"/>
      <c r="J7" s="168" t="s">
        <v>12</v>
      </c>
      <c r="K7" s="4"/>
      <c r="L7" s="4"/>
      <c r="M7" s="23" t="s">
        <v>14</v>
      </c>
      <c r="N7" s="246"/>
      <c r="O7" s="246"/>
    </row>
    <row r="8" spans="1:18" ht="21.6" customHeight="1">
      <c r="A8" s="160" t="s">
        <v>34</v>
      </c>
      <c r="B8" s="162"/>
      <c r="C8" s="298">
        <v>1</v>
      </c>
      <c r="D8" s="299"/>
      <c r="E8" s="4" t="s">
        <v>35</v>
      </c>
      <c r="F8" s="26"/>
      <c r="G8" s="157"/>
      <c r="H8" s="252"/>
      <c r="I8" s="252"/>
      <c r="J8" s="157"/>
      <c r="K8" s="4"/>
      <c r="L8" s="4"/>
      <c r="M8" s="253" t="s">
        <v>31</v>
      </c>
      <c r="N8" s="253"/>
      <c r="O8" s="42" t="s">
        <v>36</v>
      </c>
    </row>
    <row r="9" spans="1:18" ht="12.95" customHeight="1">
      <c r="E9" s="4"/>
      <c r="L9" s="3"/>
      <c r="M9" s="152"/>
      <c r="N9" s="152"/>
      <c r="O9" s="152"/>
    </row>
    <row r="10" spans="1:18" ht="18" customHeight="1">
      <c r="A10" s="254" t="s">
        <v>0</v>
      </c>
      <c r="B10" s="255"/>
      <c r="C10" s="254" t="s">
        <v>21</v>
      </c>
      <c r="D10" s="255"/>
      <c r="E10" s="258" t="s">
        <v>23</v>
      </c>
      <c r="F10" s="260" t="s">
        <v>1</v>
      </c>
      <c r="G10" s="258" t="s">
        <v>24</v>
      </c>
      <c r="H10" s="262" t="s">
        <v>22</v>
      </c>
      <c r="I10" s="263" t="s">
        <v>2</v>
      </c>
      <c r="J10" s="263"/>
      <c r="K10" s="263"/>
      <c r="L10" s="263"/>
      <c r="M10" s="263"/>
      <c r="N10" s="264" t="s">
        <v>6</v>
      </c>
      <c r="O10" s="258" t="s">
        <v>7</v>
      </c>
    </row>
    <row r="11" spans="1:18" ht="18" customHeight="1">
      <c r="A11" s="256"/>
      <c r="B11" s="257"/>
      <c r="C11" s="256"/>
      <c r="D11" s="257"/>
      <c r="E11" s="259"/>
      <c r="F11" s="261"/>
      <c r="G11" s="259"/>
      <c r="H11" s="261"/>
      <c r="I11" s="266" t="s">
        <v>3</v>
      </c>
      <c r="J11" s="267"/>
      <c r="K11" s="266" t="s">
        <v>4</v>
      </c>
      <c r="L11" s="268"/>
      <c r="M11" s="10" t="s">
        <v>5</v>
      </c>
      <c r="N11" s="265"/>
      <c r="O11" s="259"/>
    </row>
    <row r="12" spans="1:18" ht="24.75" customHeight="1">
      <c r="A12" s="300">
        <v>305</v>
      </c>
      <c r="B12" s="301"/>
      <c r="C12" s="302" t="s">
        <v>42</v>
      </c>
      <c r="D12" s="303"/>
      <c r="E12" s="11"/>
      <c r="F12" s="12"/>
      <c r="G12" s="13">
        <v>2000000</v>
      </c>
      <c r="H12" s="13">
        <v>300000</v>
      </c>
      <c r="I12" s="273" t="s">
        <v>71</v>
      </c>
      <c r="J12" s="274"/>
      <c r="K12" s="273"/>
      <c r="L12" s="275"/>
      <c r="M12" s="13">
        <v>500000</v>
      </c>
      <c r="N12" s="27">
        <f t="shared" ref="N12:N21" si="0">H12+M12</f>
        <v>800000</v>
      </c>
      <c r="O12" s="43">
        <f t="shared" ref="O12:O21" si="1">G12-N12</f>
        <v>1200000</v>
      </c>
    </row>
    <row r="13" spans="1:18" ht="24.75" customHeight="1">
      <c r="A13" s="304">
        <v>7</v>
      </c>
      <c r="B13" s="305"/>
      <c r="C13" s="306" t="s">
        <v>43</v>
      </c>
      <c r="D13" s="307"/>
      <c r="E13" s="14"/>
      <c r="F13" s="15"/>
      <c r="G13" s="16">
        <v>800000</v>
      </c>
      <c r="H13" s="16">
        <v>0</v>
      </c>
      <c r="I13" s="240" t="s">
        <v>71</v>
      </c>
      <c r="J13" s="241"/>
      <c r="K13" s="240"/>
      <c r="L13" s="242"/>
      <c r="M13" s="16">
        <v>800000</v>
      </c>
      <c r="N13" s="28">
        <f t="shared" si="0"/>
        <v>800000</v>
      </c>
      <c r="O13" s="44">
        <f t="shared" si="1"/>
        <v>0</v>
      </c>
    </row>
    <row r="14" spans="1:18" ht="24.75" customHeight="1">
      <c r="A14" s="276"/>
      <c r="B14" s="277"/>
      <c r="C14" s="243"/>
      <c r="D14" s="244"/>
      <c r="E14" s="14"/>
      <c r="F14" s="15"/>
      <c r="G14" s="16"/>
      <c r="H14" s="16"/>
      <c r="I14" s="240"/>
      <c r="J14" s="241"/>
      <c r="K14" s="240"/>
      <c r="L14" s="242"/>
      <c r="M14" s="17">
        <f t="shared" ref="M14:M20" si="2">I14*K14</f>
        <v>0</v>
      </c>
      <c r="N14" s="29">
        <f t="shared" si="0"/>
        <v>0</v>
      </c>
      <c r="O14" s="17">
        <f t="shared" si="1"/>
        <v>0</v>
      </c>
    </row>
    <row r="15" spans="1:18" ht="24.75" customHeight="1">
      <c r="A15" s="276"/>
      <c r="B15" s="277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276"/>
      <c r="B16" s="277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276"/>
      <c r="B17" s="277"/>
      <c r="C17" s="243"/>
      <c r="D17" s="244"/>
      <c r="E17" s="14"/>
      <c r="F17" s="15"/>
      <c r="G17" s="16"/>
      <c r="H17" s="16"/>
      <c r="I17" s="240"/>
      <c r="J17" s="241"/>
      <c r="K17" s="240"/>
      <c r="L17" s="242"/>
      <c r="M17" s="17">
        <f t="shared" si="2"/>
        <v>0</v>
      </c>
      <c r="N17" s="29">
        <f t="shared" si="0"/>
        <v>0</v>
      </c>
      <c r="O17" s="17">
        <f t="shared" si="1"/>
        <v>0</v>
      </c>
    </row>
    <row r="18" spans="1:15" ht="24.75" customHeight="1">
      <c r="A18" s="276"/>
      <c r="B18" s="277"/>
      <c r="C18" s="243"/>
      <c r="D18" s="244"/>
      <c r="E18" s="14"/>
      <c r="F18" s="15"/>
      <c r="G18" s="16"/>
      <c r="H18" s="16"/>
      <c r="I18" s="240"/>
      <c r="J18" s="241"/>
      <c r="K18" s="240"/>
      <c r="L18" s="242"/>
      <c r="M18" s="17">
        <f t="shared" si="2"/>
        <v>0</v>
      </c>
      <c r="N18" s="29">
        <f t="shared" si="0"/>
        <v>0</v>
      </c>
      <c r="O18" s="17">
        <f t="shared" si="1"/>
        <v>0</v>
      </c>
    </row>
    <row r="19" spans="1:15" ht="24.75" customHeight="1">
      <c r="A19" s="276"/>
      <c r="B19" s="277"/>
      <c r="C19" s="243"/>
      <c r="D19" s="244"/>
      <c r="E19" s="14"/>
      <c r="F19" s="15"/>
      <c r="G19" s="16"/>
      <c r="H19" s="16"/>
      <c r="I19" s="240"/>
      <c r="J19" s="241"/>
      <c r="K19" s="240"/>
      <c r="L19" s="242"/>
      <c r="M19" s="17">
        <f t="shared" si="2"/>
        <v>0</v>
      </c>
      <c r="N19" s="29">
        <f t="shared" si="0"/>
        <v>0</v>
      </c>
      <c r="O19" s="17">
        <f t="shared" si="1"/>
        <v>0</v>
      </c>
    </row>
    <row r="20" spans="1:15" ht="24.75" customHeight="1">
      <c r="A20" s="276"/>
      <c r="B20" s="277"/>
      <c r="C20" s="243"/>
      <c r="D20" s="244"/>
      <c r="E20" s="14"/>
      <c r="F20" s="15"/>
      <c r="G20" s="16"/>
      <c r="H20" s="16"/>
      <c r="I20" s="240"/>
      <c r="J20" s="241"/>
      <c r="K20" s="240"/>
      <c r="L20" s="242"/>
      <c r="M20" s="17">
        <f t="shared" si="2"/>
        <v>0</v>
      </c>
      <c r="N20" s="29">
        <f t="shared" si="0"/>
        <v>0</v>
      </c>
      <c r="O20" s="17">
        <f t="shared" si="1"/>
        <v>0</v>
      </c>
    </row>
    <row r="21" spans="1:15" ht="24.75" customHeight="1">
      <c r="A21" s="278"/>
      <c r="B21" s="279"/>
      <c r="C21" s="280"/>
      <c r="D21" s="281"/>
      <c r="E21" s="18"/>
      <c r="F21" s="19"/>
      <c r="G21" s="20"/>
      <c r="H21" s="20"/>
      <c r="I21" s="282"/>
      <c r="J21" s="283"/>
      <c r="K21" s="282"/>
      <c r="L21" s="284"/>
      <c r="M21" s="21">
        <f>I21*K21</f>
        <v>0</v>
      </c>
      <c r="N21" s="31">
        <f t="shared" si="0"/>
        <v>0</v>
      </c>
      <c r="O21" s="17">
        <f t="shared" si="1"/>
        <v>0</v>
      </c>
    </row>
    <row r="22" spans="1:15" ht="24.75" customHeight="1">
      <c r="A22" s="285" t="s">
        <v>28</v>
      </c>
      <c r="B22" s="286"/>
      <c r="C22" s="286"/>
      <c r="D22" s="286"/>
      <c r="E22" s="286"/>
      <c r="F22" s="286"/>
      <c r="G22" s="25">
        <f>SUM(G12:G21)</f>
        <v>2800000</v>
      </c>
      <c r="H22" s="25">
        <f>SUM(H12:H21)</f>
        <v>300000</v>
      </c>
      <c r="I22" s="287"/>
      <c r="J22" s="287"/>
      <c r="K22" s="287"/>
      <c r="L22" s="287"/>
      <c r="M22" s="25">
        <f>SUM(M12:M13)</f>
        <v>1300000</v>
      </c>
      <c r="N22" s="25">
        <f>SUM(N12:N21)</f>
        <v>1600000</v>
      </c>
      <c r="O22" s="25">
        <f>SUM(O12:O21)</f>
        <v>1200000</v>
      </c>
    </row>
    <row r="23" spans="1:15" ht="24.75" customHeight="1">
      <c r="A23" s="285" t="s">
        <v>15</v>
      </c>
      <c r="B23" s="286"/>
      <c r="C23" s="286"/>
      <c r="D23" s="286"/>
      <c r="E23" s="286"/>
      <c r="F23" s="286"/>
      <c r="G23" s="25"/>
      <c r="H23" s="25"/>
      <c r="I23" s="288"/>
      <c r="J23" s="289"/>
      <c r="K23" s="288"/>
      <c r="L23" s="289"/>
      <c r="M23" s="25">
        <f>+M22*0.1</f>
        <v>130000</v>
      </c>
      <c r="N23" s="25"/>
      <c r="O23" s="25"/>
    </row>
    <row r="24" spans="1:15" ht="24.75" customHeight="1">
      <c r="A24" s="285" t="s">
        <v>29</v>
      </c>
      <c r="B24" s="286"/>
      <c r="C24" s="286"/>
      <c r="D24" s="286"/>
      <c r="E24" s="286"/>
      <c r="F24" s="286"/>
      <c r="G24" s="25"/>
      <c r="H24" s="25"/>
      <c r="I24" s="287"/>
      <c r="J24" s="287"/>
      <c r="K24" s="287"/>
      <c r="L24" s="287"/>
      <c r="M24" s="25">
        <v>0</v>
      </c>
      <c r="N24" s="25"/>
      <c r="O24" s="25"/>
    </row>
    <row r="25" spans="1:15" ht="24.75" customHeight="1">
      <c r="A25" s="285" t="s">
        <v>30</v>
      </c>
      <c r="B25" s="286"/>
      <c r="C25" s="286"/>
      <c r="D25" s="286"/>
      <c r="E25" s="286"/>
      <c r="F25" s="286"/>
      <c r="G25" s="25"/>
      <c r="H25" s="25"/>
      <c r="I25" s="287"/>
      <c r="J25" s="287"/>
      <c r="K25" s="287"/>
      <c r="L25" s="287"/>
      <c r="M25" s="25">
        <f>+M24*0.08</f>
        <v>0</v>
      </c>
      <c r="N25" s="25"/>
      <c r="O25" s="25"/>
    </row>
    <row r="26" spans="1:15" ht="24.75" customHeight="1">
      <c r="A26" s="285" t="s">
        <v>45</v>
      </c>
      <c r="B26" s="286"/>
      <c r="C26" s="286"/>
      <c r="D26" s="286"/>
      <c r="E26" s="286"/>
      <c r="F26" s="286"/>
      <c r="G26" s="25"/>
      <c r="H26" s="25"/>
      <c r="I26" s="287"/>
      <c r="J26" s="287"/>
      <c r="K26" s="287"/>
      <c r="L26" s="287"/>
      <c r="M26" s="25">
        <v>0</v>
      </c>
      <c r="N26" s="25"/>
      <c r="O26" s="25"/>
    </row>
    <row r="27" spans="1:15" ht="24.75" customHeight="1">
      <c r="A27" s="292" t="s">
        <v>16</v>
      </c>
      <c r="B27" s="293"/>
      <c r="C27" s="293"/>
      <c r="D27" s="293"/>
      <c r="E27" s="293"/>
      <c r="F27" s="293"/>
      <c r="G27" s="25">
        <f>SUM(G22:G26)</f>
        <v>2800000</v>
      </c>
      <c r="H27" s="25">
        <f>SUM(H22:H26)</f>
        <v>300000</v>
      </c>
      <c r="I27" s="287"/>
      <c r="J27" s="287"/>
      <c r="K27" s="287"/>
      <c r="L27" s="287"/>
      <c r="M27" s="25">
        <f>SUM(M22:M26)</f>
        <v>1430000</v>
      </c>
      <c r="N27" s="25">
        <f>SUM(N22:N26)</f>
        <v>1600000</v>
      </c>
      <c r="O27" s="25">
        <f>SUM(O22:O26)</f>
        <v>1200000</v>
      </c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52"/>
      <c r="J29" s="152"/>
      <c r="K29" s="294" t="s">
        <v>18</v>
      </c>
      <c r="L29" s="295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52"/>
      <c r="J30" s="152"/>
      <c r="K30" s="296" t="s">
        <v>19</v>
      </c>
      <c r="L30" s="297"/>
      <c r="M30" s="30" t="s">
        <v>39</v>
      </c>
      <c r="N30" s="290"/>
      <c r="O30" s="291"/>
    </row>
    <row r="31" spans="1:15" ht="18.600000000000001" customHeight="1">
      <c r="O31" s="1" t="s">
        <v>60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M30" xr:uid="{73DF49DC-AA11-4EC0-8BE6-32BF538FDBA5}">
      <formula1>"普通,当座"</formula1>
    </dataValidation>
    <dataValidation type="list" allowBlank="1" showInputMessage="1" showErrorMessage="1" sqref="N29" xr:uid="{D35BCA81-A74A-49EF-B499-F0D71448585A}">
      <formula1>"銀行,信金,ゆうちょ"</formula1>
    </dataValidation>
    <dataValidation type="list" allowBlank="1" showInputMessage="1" showErrorMessage="1" sqref="B29" xr:uid="{52E358C2-9EE4-4734-8034-55FBB6F33402}">
      <formula1>"1,2,3,4,5,6"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7F75-9203-40DA-A478-3BE9751F280B}">
  <sheetPr codeName="Sheet3"/>
  <dimension ref="A1:AC66"/>
  <sheetViews>
    <sheetView zoomScale="90" zoomScaleNormal="90" zoomScaleSheetLayoutView="70" workbookViewId="0">
      <selection activeCell="U14" sqref="U14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0" style="53" hidden="1" customWidth="1"/>
    <col min="29" max="29" width="10.5" style="53" hidden="1" customWidth="1"/>
    <col min="30" max="30" width="0" style="53" hidden="1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87" t="s">
        <v>58</v>
      </c>
      <c r="G1" s="187"/>
      <c r="H1" s="187"/>
      <c r="I1" s="187"/>
      <c r="J1" s="187"/>
      <c r="K1" s="187"/>
      <c r="L1" s="187"/>
      <c r="M1" s="187"/>
      <c r="N1" s="187"/>
      <c r="O1" s="59"/>
      <c r="P1" s="59"/>
      <c r="Q1" s="59"/>
      <c r="R1" s="59"/>
      <c r="S1" s="142" t="s">
        <v>50</v>
      </c>
      <c r="T1" s="143"/>
      <c r="U1" s="143"/>
      <c r="V1" s="143"/>
      <c r="W1" s="143"/>
      <c r="X1" s="143"/>
      <c r="Y1" s="143"/>
      <c r="Z1" s="143"/>
      <c r="AA1" s="143"/>
    </row>
    <row r="2" spans="1:29" ht="30.6" customHeight="1">
      <c r="A2" s="59"/>
      <c r="B2" s="59"/>
      <c r="C2" s="59"/>
      <c r="D2" s="59"/>
      <c r="E2" s="59"/>
      <c r="F2" s="107"/>
      <c r="G2" s="107"/>
      <c r="H2" s="107"/>
      <c r="I2" s="107"/>
      <c r="J2" s="107"/>
      <c r="K2" s="107"/>
      <c r="L2" s="107"/>
      <c r="M2" s="107"/>
      <c r="N2" s="107"/>
      <c r="O2" s="59"/>
      <c r="P2" s="59"/>
      <c r="Q2" s="59"/>
      <c r="R2" s="59"/>
      <c r="S2" s="142"/>
      <c r="T2" s="143"/>
      <c r="U2" s="143"/>
      <c r="V2" s="143"/>
      <c r="W2" s="143"/>
      <c r="X2" s="143"/>
      <c r="Y2" s="143"/>
      <c r="Z2" s="143"/>
      <c r="AA2" s="143"/>
    </row>
    <row r="3" spans="1:29" ht="39.75" customHeight="1">
      <c r="A3" s="49"/>
      <c r="B3" s="49"/>
      <c r="C3" s="49"/>
      <c r="D3" s="49"/>
      <c r="E3" s="49"/>
      <c r="F3" s="66" t="s">
        <v>25</v>
      </c>
      <c r="G3" s="222"/>
      <c r="H3" s="222"/>
      <c r="I3" s="222"/>
      <c r="J3" s="222"/>
      <c r="K3" s="222"/>
      <c r="L3" s="222"/>
      <c r="M3" s="222"/>
      <c r="N3" s="49"/>
      <c r="O3" s="49"/>
      <c r="P3" s="49"/>
      <c r="Q3" s="49"/>
      <c r="R3" s="49"/>
      <c r="S3" s="143"/>
      <c r="T3" s="143"/>
      <c r="U3" s="143"/>
      <c r="V3" s="143"/>
      <c r="W3" s="143"/>
      <c r="X3" s="143"/>
      <c r="Y3" s="143"/>
      <c r="Z3" s="143"/>
      <c r="AA3" s="143"/>
    </row>
    <row r="4" spans="1:29" ht="18" customHeight="1">
      <c r="A4" s="139" t="s">
        <v>8</v>
      </c>
      <c r="B4" s="139"/>
      <c r="C4" s="139"/>
      <c r="D4" s="139"/>
      <c r="E4" s="139" t="s">
        <v>9</v>
      </c>
      <c r="H4" s="49"/>
      <c r="I4" s="199"/>
      <c r="J4" s="199"/>
      <c r="K4" s="199"/>
      <c r="S4" s="143"/>
      <c r="T4" s="143"/>
      <c r="U4" s="143"/>
      <c r="V4" s="143"/>
      <c r="W4" s="143"/>
      <c r="X4" s="143"/>
      <c r="Y4" s="143"/>
      <c r="Z4" s="143"/>
      <c r="AA4" s="143"/>
    </row>
    <row r="5" spans="1:29" ht="18" customHeight="1">
      <c r="A5" s="139"/>
      <c r="B5" s="139"/>
      <c r="C5" s="139"/>
      <c r="D5" s="139"/>
      <c r="E5" s="139"/>
      <c r="H5" s="49"/>
      <c r="I5" s="109"/>
      <c r="J5" s="109"/>
      <c r="K5" s="109"/>
      <c r="N5" s="171" t="s">
        <v>64</v>
      </c>
      <c r="O5" s="221"/>
      <c r="P5" s="221"/>
      <c r="Q5" s="221"/>
      <c r="R5" s="221"/>
      <c r="S5" s="143"/>
      <c r="T5" s="143"/>
      <c r="U5" s="143"/>
      <c r="V5" s="143"/>
      <c r="W5" s="143"/>
      <c r="X5" s="143"/>
      <c r="Y5" s="143"/>
      <c r="Z5" s="143"/>
      <c r="AA5" s="143"/>
    </row>
    <row r="6" spans="1:29" ht="14.25" customHeight="1">
      <c r="A6" s="60"/>
      <c r="B6" s="60"/>
      <c r="C6" s="60"/>
      <c r="D6" s="60"/>
      <c r="E6" s="49"/>
      <c r="H6" s="49"/>
      <c r="I6" s="199"/>
      <c r="J6" s="199"/>
      <c r="K6" s="199"/>
      <c r="L6" s="50"/>
      <c r="M6" s="50"/>
      <c r="N6" s="171"/>
      <c r="O6" s="221"/>
      <c r="P6" s="221"/>
      <c r="Q6" s="221"/>
      <c r="R6" s="221"/>
      <c r="S6" s="143"/>
      <c r="T6" s="143"/>
      <c r="U6" s="143"/>
      <c r="V6" s="143"/>
      <c r="W6" s="143"/>
      <c r="X6" s="143"/>
      <c r="Y6" s="143"/>
      <c r="Z6" s="143"/>
      <c r="AA6" s="143"/>
    </row>
    <row r="7" spans="1:29" ht="24" customHeight="1">
      <c r="A7" s="49"/>
      <c r="B7" s="49"/>
      <c r="C7" s="52"/>
      <c r="D7" s="67" t="s">
        <v>17</v>
      </c>
      <c r="E7" s="49"/>
      <c r="H7" s="200" t="s">
        <v>49</v>
      </c>
      <c r="I7" s="200"/>
      <c r="J7" s="200"/>
      <c r="K7" s="200"/>
      <c r="L7" s="50"/>
      <c r="M7" s="50"/>
      <c r="N7" s="171"/>
      <c r="O7" s="221"/>
      <c r="P7" s="221"/>
      <c r="Q7" s="221"/>
      <c r="R7" s="221"/>
      <c r="S7" s="198" t="s">
        <v>46</v>
      </c>
      <c r="T7" s="198"/>
      <c r="U7" s="198"/>
      <c r="V7" s="198"/>
      <c r="W7" s="198"/>
      <c r="X7" s="198"/>
      <c r="Y7" s="198"/>
      <c r="Z7" s="198"/>
      <c r="AA7" s="198"/>
    </row>
    <row r="8" spans="1:29" ht="24">
      <c r="A8" s="140" t="s">
        <v>33</v>
      </c>
      <c r="B8" s="141"/>
      <c r="C8" s="223"/>
      <c r="D8" s="224"/>
      <c r="E8" s="49"/>
      <c r="F8" s="49"/>
      <c r="G8" s="49"/>
      <c r="H8" s="61"/>
      <c r="I8" s="62"/>
      <c r="J8" s="62"/>
      <c r="K8" s="61"/>
      <c r="L8" s="50"/>
      <c r="M8" s="50"/>
      <c r="N8" s="127" t="s">
        <v>61</v>
      </c>
      <c r="O8" s="229"/>
      <c r="P8" s="229"/>
      <c r="Q8" s="229"/>
      <c r="R8" s="70" t="s">
        <v>48</v>
      </c>
      <c r="S8" s="198"/>
      <c r="T8" s="198"/>
      <c r="U8" s="198"/>
      <c r="V8" s="198"/>
      <c r="W8" s="198"/>
      <c r="X8" s="198"/>
      <c r="Y8" s="198"/>
      <c r="Z8" s="198"/>
      <c r="AA8" s="198"/>
    </row>
    <row r="9" spans="1:29" ht="24" customHeight="1">
      <c r="A9" s="140" t="s">
        <v>32</v>
      </c>
      <c r="B9" s="141"/>
      <c r="C9" s="225"/>
      <c r="D9" s="226"/>
      <c r="E9" s="63" t="s">
        <v>13</v>
      </c>
      <c r="F9" s="49" t="s">
        <v>69</v>
      </c>
      <c r="G9" s="49"/>
      <c r="H9" s="168" t="s">
        <v>11</v>
      </c>
      <c r="I9" s="169">
        <f>+N29</f>
        <v>0</v>
      </c>
      <c r="J9" s="169"/>
      <c r="K9" s="168" t="s">
        <v>12</v>
      </c>
      <c r="L9" s="50"/>
      <c r="M9" s="50"/>
      <c r="N9" s="127" t="s">
        <v>62</v>
      </c>
      <c r="O9" s="228"/>
      <c r="P9" s="228"/>
      <c r="Q9" s="228"/>
      <c r="R9" s="58"/>
      <c r="S9" s="198"/>
      <c r="T9" s="198"/>
      <c r="U9" s="198"/>
      <c r="V9" s="198"/>
      <c r="W9" s="198"/>
      <c r="X9" s="198"/>
      <c r="Y9" s="198"/>
      <c r="Z9" s="198"/>
      <c r="AA9" s="198"/>
    </row>
    <row r="10" spans="1:29" ht="24" customHeight="1">
      <c r="A10" s="140" t="s">
        <v>34</v>
      </c>
      <c r="B10" s="141"/>
      <c r="C10" s="225"/>
      <c r="D10" s="226"/>
      <c r="E10" s="50" t="s">
        <v>70</v>
      </c>
      <c r="F10" s="51"/>
      <c r="G10" s="51"/>
      <c r="H10" s="157"/>
      <c r="I10" s="170"/>
      <c r="J10" s="170"/>
      <c r="K10" s="157"/>
      <c r="L10" s="50"/>
      <c r="M10" s="50"/>
      <c r="N10" s="171" t="s">
        <v>63</v>
      </c>
      <c r="O10" s="171"/>
      <c r="P10" s="69" t="s">
        <v>36</v>
      </c>
      <c r="Q10" s="220"/>
      <c r="R10" s="220"/>
      <c r="S10" s="198"/>
      <c r="T10" s="198"/>
      <c r="U10" s="198"/>
      <c r="V10" s="198"/>
      <c r="W10" s="198"/>
      <c r="X10" s="198"/>
      <c r="Y10" s="198"/>
      <c r="Z10" s="198"/>
      <c r="AA10" s="198"/>
      <c r="AC10" s="53" t="b">
        <v>0</v>
      </c>
    </row>
    <row r="11" spans="1:29" ht="14.25" customHeight="1">
      <c r="E11" s="50"/>
      <c r="M11" s="64"/>
      <c r="N11" s="227"/>
      <c r="O11" s="227"/>
      <c r="P11" s="227"/>
      <c r="Q11" s="227"/>
      <c r="R11" s="227"/>
    </row>
    <row r="12" spans="1:29" ht="24" customHeight="1">
      <c r="A12" s="150" t="s">
        <v>0</v>
      </c>
      <c r="B12" s="151"/>
      <c r="C12" s="150" t="s">
        <v>21</v>
      </c>
      <c r="D12" s="151"/>
      <c r="E12" s="155" t="s">
        <v>23</v>
      </c>
      <c r="F12" s="150" t="s">
        <v>1</v>
      </c>
      <c r="G12" s="151"/>
      <c r="H12" s="155" t="s">
        <v>24</v>
      </c>
      <c r="I12" s="172" t="s">
        <v>22</v>
      </c>
      <c r="J12" s="174" t="s">
        <v>2</v>
      </c>
      <c r="K12" s="174"/>
      <c r="L12" s="174"/>
      <c r="M12" s="174"/>
      <c r="N12" s="174"/>
      <c r="O12" s="175" t="s">
        <v>6</v>
      </c>
      <c r="P12" s="176"/>
      <c r="Q12" s="150" t="s">
        <v>7</v>
      </c>
      <c r="R12" s="151"/>
      <c r="AC12" s="53" t="b">
        <v>0</v>
      </c>
    </row>
    <row r="13" spans="1:29" ht="24">
      <c r="A13" s="153"/>
      <c r="B13" s="154"/>
      <c r="C13" s="153"/>
      <c r="D13" s="154"/>
      <c r="E13" s="156"/>
      <c r="F13" s="153"/>
      <c r="G13" s="154"/>
      <c r="H13" s="156"/>
      <c r="I13" s="173"/>
      <c r="J13" s="140" t="s">
        <v>3</v>
      </c>
      <c r="K13" s="141"/>
      <c r="L13" s="140" t="s">
        <v>4</v>
      </c>
      <c r="M13" s="181"/>
      <c r="N13" s="68" t="s">
        <v>5</v>
      </c>
      <c r="O13" s="177"/>
      <c r="P13" s="178"/>
      <c r="Q13" s="153"/>
      <c r="R13" s="154"/>
      <c r="AC13" s="53" t="b">
        <v>0</v>
      </c>
    </row>
    <row r="14" spans="1:29" ht="24.75" customHeight="1">
      <c r="A14" s="213"/>
      <c r="B14" s="214"/>
      <c r="C14" s="215"/>
      <c r="D14" s="216"/>
      <c r="E14" s="114"/>
      <c r="F14" s="215"/>
      <c r="G14" s="216"/>
      <c r="H14" s="54"/>
      <c r="I14" s="54"/>
      <c r="J14" s="217"/>
      <c r="K14" s="218"/>
      <c r="L14" s="217"/>
      <c r="M14" s="219"/>
      <c r="N14" s="54"/>
      <c r="O14" s="192"/>
      <c r="P14" s="193"/>
      <c r="Q14" s="192"/>
      <c r="R14" s="193"/>
    </row>
    <row r="15" spans="1:29" ht="24.75" customHeight="1">
      <c r="A15" s="205"/>
      <c r="B15" s="206"/>
      <c r="C15" s="194"/>
      <c r="D15" s="195"/>
      <c r="E15" s="115"/>
      <c r="F15" s="194"/>
      <c r="G15" s="195"/>
      <c r="H15" s="55"/>
      <c r="I15" s="55"/>
      <c r="J15" s="196"/>
      <c r="K15" s="197"/>
      <c r="L15" s="196"/>
      <c r="M15" s="197"/>
      <c r="N15" s="55"/>
      <c r="O15" s="190"/>
      <c r="P15" s="191"/>
      <c r="Q15" s="190"/>
      <c r="R15" s="191"/>
    </row>
    <row r="16" spans="1:29" ht="24.75" customHeight="1">
      <c r="A16" s="205"/>
      <c r="B16" s="206"/>
      <c r="C16" s="194"/>
      <c r="D16" s="195"/>
      <c r="E16" s="115"/>
      <c r="F16" s="194"/>
      <c r="G16" s="195"/>
      <c r="H16" s="55"/>
      <c r="I16" s="55"/>
      <c r="J16" s="196"/>
      <c r="K16" s="197"/>
      <c r="L16" s="196"/>
      <c r="M16" s="197"/>
      <c r="N16" s="55"/>
      <c r="O16" s="190"/>
      <c r="P16" s="191"/>
      <c r="Q16" s="190"/>
      <c r="R16" s="191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24.75" customHeight="1">
      <c r="A17" s="205"/>
      <c r="B17" s="206"/>
      <c r="C17" s="194"/>
      <c r="D17" s="195"/>
      <c r="E17" s="115"/>
      <c r="F17" s="194"/>
      <c r="G17" s="195"/>
      <c r="H17" s="55"/>
      <c r="I17" s="55"/>
      <c r="J17" s="196"/>
      <c r="K17" s="197"/>
      <c r="L17" s="196"/>
      <c r="M17" s="197"/>
      <c r="N17" s="55"/>
      <c r="O17" s="190"/>
      <c r="P17" s="191"/>
      <c r="Q17" s="190"/>
      <c r="R17" s="191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24.75" customHeight="1">
      <c r="A18" s="205"/>
      <c r="B18" s="206"/>
      <c r="C18" s="194"/>
      <c r="D18" s="195"/>
      <c r="E18" s="115"/>
      <c r="F18" s="194"/>
      <c r="G18" s="195"/>
      <c r="H18" s="55"/>
      <c r="I18" s="55"/>
      <c r="J18" s="196"/>
      <c r="K18" s="197"/>
      <c r="L18" s="196"/>
      <c r="M18" s="197"/>
      <c r="N18" s="55"/>
      <c r="O18" s="190"/>
      <c r="P18" s="191"/>
      <c r="Q18" s="190"/>
      <c r="R18" s="191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24.75" customHeight="1">
      <c r="A19" s="205"/>
      <c r="B19" s="206"/>
      <c r="C19" s="194"/>
      <c r="D19" s="195"/>
      <c r="E19" s="115"/>
      <c r="F19" s="194"/>
      <c r="G19" s="195"/>
      <c r="H19" s="55"/>
      <c r="I19" s="55"/>
      <c r="J19" s="196"/>
      <c r="K19" s="197"/>
      <c r="L19" s="196"/>
      <c r="M19" s="197"/>
      <c r="N19" s="55"/>
      <c r="O19" s="190"/>
      <c r="P19" s="191"/>
      <c r="Q19" s="190"/>
      <c r="R19" s="191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24.75" customHeight="1">
      <c r="A20" s="205"/>
      <c r="B20" s="206"/>
      <c r="C20" s="194"/>
      <c r="D20" s="195"/>
      <c r="E20" s="115"/>
      <c r="F20" s="194"/>
      <c r="G20" s="195"/>
      <c r="H20" s="55"/>
      <c r="I20" s="55"/>
      <c r="J20" s="196"/>
      <c r="K20" s="197"/>
      <c r="L20" s="196"/>
      <c r="M20" s="197"/>
      <c r="N20" s="55"/>
      <c r="O20" s="190"/>
      <c r="P20" s="191"/>
      <c r="Q20" s="190"/>
      <c r="R20" s="191"/>
    </row>
    <row r="21" spans="1:27" ht="24.75" customHeight="1">
      <c r="A21" s="205"/>
      <c r="B21" s="206"/>
      <c r="C21" s="194"/>
      <c r="D21" s="195"/>
      <c r="E21" s="115"/>
      <c r="F21" s="194"/>
      <c r="G21" s="195"/>
      <c r="H21" s="55"/>
      <c r="I21" s="55"/>
      <c r="J21" s="196"/>
      <c r="K21" s="197"/>
      <c r="L21" s="196"/>
      <c r="M21" s="197"/>
      <c r="N21" s="55"/>
      <c r="O21" s="190"/>
      <c r="P21" s="191"/>
      <c r="Q21" s="190"/>
      <c r="R21" s="191"/>
    </row>
    <row r="22" spans="1:27" ht="24.75" customHeight="1">
      <c r="A22" s="205"/>
      <c r="B22" s="206"/>
      <c r="C22" s="194"/>
      <c r="D22" s="195"/>
      <c r="E22" s="115"/>
      <c r="F22" s="194"/>
      <c r="G22" s="195"/>
      <c r="H22" s="55"/>
      <c r="I22" s="55"/>
      <c r="J22" s="196"/>
      <c r="K22" s="197"/>
      <c r="L22" s="196"/>
      <c r="M22" s="197"/>
      <c r="N22" s="55"/>
      <c r="O22" s="190"/>
      <c r="P22" s="191"/>
      <c r="Q22" s="190"/>
      <c r="R22" s="191"/>
    </row>
    <row r="23" spans="1:27" ht="24.75" customHeight="1">
      <c r="A23" s="207"/>
      <c r="B23" s="208"/>
      <c r="C23" s="209"/>
      <c r="D23" s="210"/>
      <c r="E23" s="117"/>
      <c r="F23" s="209"/>
      <c r="G23" s="210"/>
      <c r="H23" s="56"/>
      <c r="I23" s="56"/>
      <c r="J23" s="211"/>
      <c r="K23" s="212"/>
      <c r="L23" s="211"/>
      <c r="M23" s="212"/>
      <c r="N23" s="55"/>
      <c r="O23" s="190"/>
      <c r="P23" s="191"/>
      <c r="Q23" s="190"/>
      <c r="R23" s="191"/>
      <c r="S23" s="90"/>
      <c r="T23" s="91"/>
      <c r="U23" s="91"/>
      <c r="V23" s="91"/>
      <c r="W23" s="91"/>
      <c r="X23" s="91"/>
      <c r="Y23" s="91"/>
      <c r="Z23" s="91"/>
      <c r="AA23" s="91"/>
    </row>
    <row r="24" spans="1:27" ht="24.75" customHeight="1">
      <c r="A24" s="233" t="s">
        <v>28</v>
      </c>
      <c r="B24" s="234"/>
      <c r="C24" s="234"/>
      <c r="D24" s="234"/>
      <c r="E24" s="234"/>
      <c r="F24" s="234"/>
      <c r="G24" s="235"/>
      <c r="H24" s="57"/>
      <c r="I24" s="57"/>
      <c r="J24" s="183"/>
      <c r="K24" s="183"/>
      <c r="L24" s="183"/>
      <c r="M24" s="183"/>
      <c r="N24" s="57"/>
      <c r="O24" s="188"/>
      <c r="P24" s="189"/>
      <c r="Q24" s="188"/>
      <c r="R24" s="189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24.75" customHeight="1">
      <c r="A25" s="233" t="s">
        <v>15</v>
      </c>
      <c r="B25" s="234"/>
      <c r="C25" s="234"/>
      <c r="D25" s="234"/>
      <c r="E25" s="234"/>
      <c r="F25" s="234"/>
      <c r="G25" s="235"/>
      <c r="H25" s="57"/>
      <c r="I25" s="57"/>
      <c r="J25" s="201"/>
      <c r="K25" s="202"/>
      <c r="L25" s="203"/>
      <c r="M25" s="204"/>
      <c r="N25" s="57"/>
      <c r="O25" s="188"/>
      <c r="P25" s="189"/>
      <c r="Q25" s="188"/>
      <c r="R25" s="189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24.75" customHeight="1">
      <c r="A26" s="233" t="s">
        <v>29</v>
      </c>
      <c r="B26" s="234"/>
      <c r="C26" s="234"/>
      <c r="D26" s="234"/>
      <c r="E26" s="234"/>
      <c r="F26" s="234"/>
      <c r="G26" s="235"/>
      <c r="H26" s="57"/>
      <c r="I26" s="57"/>
      <c r="J26" s="183"/>
      <c r="K26" s="183"/>
      <c r="L26" s="183"/>
      <c r="M26" s="183"/>
      <c r="N26" s="57"/>
      <c r="O26" s="188"/>
      <c r="P26" s="189"/>
      <c r="Q26" s="188"/>
      <c r="R26" s="189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24.75" customHeight="1">
      <c r="A27" s="233" t="s">
        <v>30</v>
      </c>
      <c r="B27" s="234"/>
      <c r="C27" s="234"/>
      <c r="D27" s="234"/>
      <c r="E27" s="234"/>
      <c r="F27" s="234"/>
      <c r="G27" s="235"/>
      <c r="H27" s="57"/>
      <c r="I27" s="57"/>
      <c r="J27" s="183"/>
      <c r="K27" s="183"/>
      <c r="L27" s="183"/>
      <c r="M27" s="183"/>
      <c r="N27" s="57"/>
      <c r="O27" s="188"/>
      <c r="P27" s="189"/>
      <c r="Q27" s="188"/>
      <c r="R27" s="189"/>
    </row>
    <row r="28" spans="1:27" ht="39" customHeight="1">
      <c r="A28" s="233" t="s">
        <v>45</v>
      </c>
      <c r="B28" s="234"/>
      <c r="C28" s="234"/>
      <c r="D28" s="234"/>
      <c r="E28" s="234"/>
      <c r="F28" s="234"/>
      <c r="G28" s="235"/>
      <c r="H28" s="57"/>
      <c r="I28" s="57"/>
      <c r="J28" s="183"/>
      <c r="K28" s="183"/>
      <c r="L28" s="183"/>
      <c r="M28" s="183"/>
      <c r="N28" s="57"/>
      <c r="O28" s="188"/>
      <c r="P28" s="189"/>
      <c r="Q28" s="188"/>
      <c r="R28" s="189"/>
    </row>
    <row r="29" spans="1:27" ht="39" customHeight="1">
      <c r="A29" s="230" t="s">
        <v>16</v>
      </c>
      <c r="B29" s="231"/>
      <c r="C29" s="231"/>
      <c r="D29" s="231"/>
      <c r="E29" s="231"/>
      <c r="F29" s="231"/>
      <c r="G29" s="232"/>
      <c r="H29" s="57"/>
      <c r="I29" s="57"/>
      <c r="J29" s="183"/>
      <c r="K29" s="183"/>
      <c r="L29" s="183"/>
      <c r="M29" s="183"/>
      <c r="N29" s="57"/>
      <c r="O29" s="188"/>
      <c r="P29" s="189"/>
      <c r="Q29" s="188"/>
      <c r="R29" s="189"/>
    </row>
    <row r="30" spans="1:27" s="65" customFormat="1" ht="9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27" s="65" customFormat="1" ht="27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160" t="s">
        <v>18</v>
      </c>
      <c r="M31" s="161"/>
      <c r="N31" s="125"/>
      <c r="O31" s="126" t="s">
        <v>56</v>
      </c>
      <c r="P31" s="74"/>
      <c r="Q31" s="184" t="s">
        <v>38</v>
      </c>
      <c r="R31" s="185"/>
    </row>
    <row r="32" spans="1:27" s="65" customFormat="1" ht="27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64" t="s">
        <v>19</v>
      </c>
      <c r="M32" s="165"/>
      <c r="N32" s="98" t="s">
        <v>57</v>
      </c>
      <c r="O32" s="184"/>
      <c r="P32" s="184"/>
      <c r="Q32" s="184"/>
      <c r="R32" s="185"/>
    </row>
    <row r="33" spans="1:29" ht="24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6"/>
      <c r="M33" s="76"/>
      <c r="N33" s="76"/>
      <c r="O33" s="76"/>
      <c r="P33" s="76"/>
      <c r="Q33" s="163" t="s">
        <v>60</v>
      </c>
      <c r="R33" s="163"/>
    </row>
    <row r="34" spans="1:29" ht="30.6" customHeight="1">
      <c r="A34" s="78"/>
      <c r="B34" s="78"/>
      <c r="C34" s="78"/>
      <c r="D34" s="78"/>
      <c r="E34" s="78"/>
      <c r="F34" s="187" t="s">
        <v>59</v>
      </c>
      <c r="G34" s="187"/>
      <c r="H34" s="187"/>
      <c r="I34" s="187"/>
      <c r="J34" s="187"/>
      <c r="K34" s="187"/>
      <c r="L34" s="187"/>
      <c r="M34" s="187"/>
      <c r="N34" s="187"/>
      <c r="O34" s="78"/>
      <c r="P34" s="78"/>
      <c r="Q34" s="78"/>
      <c r="R34" s="78"/>
    </row>
    <row r="35" spans="1:29" ht="30.6" customHeight="1">
      <c r="A35" s="78"/>
      <c r="B35" s="78"/>
      <c r="C35" s="78"/>
      <c r="D35" s="78"/>
      <c r="E35" s="78"/>
      <c r="F35" s="107"/>
      <c r="G35" s="107"/>
      <c r="H35" s="107"/>
      <c r="I35" s="107"/>
      <c r="J35" s="107"/>
      <c r="K35" s="107"/>
      <c r="L35" s="107"/>
      <c r="M35" s="107"/>
      <c r="N35" s="107"/>
      <c r="O35" s="78"/>
      <c r="P35" s="78"/>
      <c r="Q35" s="78"/>
      <c r="R35" s="78"/>
    </row>
    <row r="36" spans="1:29" ht="39.75" customHeight="1">
      <c r="A36" s="2"/>
      <c r="B36" s="2"/>
      <c r="C36" s="2"/>
      <c r="D36" s="2"/>
      <c r="E36" s="2"/>
      <c r="F36" s="66" t="s">
        <v>25</v>
      </c>
      <c r="G36" s="157" t="str">
        <f>IF(G3="","",G3)</f>
        <v/>
      </c>
      <c r="H36" s="157"/>
      <c r="I36" s="157"/>
      <c r="J36" s="157"/>
      <c r="K36" s="157"/>
      <c r="L36" s="157"/>
      <c r="M36" s="157"/>
      <c r="N36" s="2"/>
      <c r="O36" s="2"/>
      <c r="P36" s="2"/>
      <c r="Q36" s="2"/>
      <c r="R36" s="2"/>
      <c r="S36" s="142" t="s">
        <v>67</v>
      </c>
      <c r="T36" s="143"/>
      <c r="U36" s="143"/>
      <c r="V36" s="143"/>
      <c r="W36" s="143"/>
      <c r="X36" s="143"/>
      <c r="Y36" s="143"/>
      <c r="Z36" s="143"/>
      <c r="AA36" s="143"/>
    </row>
    <row r="37" spans="1:29" ht="18" customHeight="1">
      <c r="A37" s="139" t="s">
        <v>8</v>
      </c>
      <c r="B37" s="139"/>
      <c r="C37" s="139"/>
      <c r="D37" s="139"/>
      <c r="E37" s="139" t="s">
        <v>9</v>
      </c>
      <c r="F37" s="1"/>
      <c r="G37" s="1"/>
      <c r="H37" s="2"/>
      <c r="I37" s="144"/>
      <c r="J37" s="144"/>
      <c r="K37" s="144"/>
      <c r="L37" s="1"/>
      <c r="M37" s="1"/>
      <c r="N37" s="1"/>
      <c r="O37" s="1"/>
      <c r="P37" s="1"/>
      <c r="Q37" s="1"/>
      <c r="R37" s="1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1:29" ht="18" customHeight="1">
      <c r="A38" s="139"/>
      <c r="B38" s="139"/>
      <c r="C38" s="139"/>
      <c r="D38" s="139"/>
      <c r="E38" s="139"/>
      <c r="F38" s="1"/>
      <c r="G38" s="1"/>
      <c r="H38" s="2"/>
      <c r="I38" s="108"/>
      <c r="J38" s="108"/>
      <c r="K38" s="108"/>
      <c r="L38" s="1"/>
      <c r="M38" s="1"/>
      <c r="N38" s="171" t="s">
        <v>64</v>
      </c>
      <c r="O38" s="186" t="str">
        <f>IF(O5="","",O5)</f>
        <v/>
      </c>
      <c r="P38" s="186"/>
      <c r="Q38" s="186"/>
      <c r="R38" s="186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1:29" ht="14.25" customHeight="1">
      <c r="A39" s="5"/>
      <c r="B39" s="5"/>
      <c r="C39" s="5"/>
      <c r="D39" s="5"/>
      <c r="E39" s="2"/>
      <c r="F39" s="1"/>
      <c r="G39" s="1"/>
      <c r="H39" s="2"/>
      <c r="I39" s="144"/>
      <c r="J39" s="144"/>
      <c r="K39" s="144"/>
      <c r="L39" s="4"/>
      <c r="M39" s="4"/>
      <c r="N39" s="171"/>
      <c r="O39" s="186"/>
      <c r="P39" s="186"/>
      <c r="Q39" s="186"/>
      <c r="R39" s="186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1:29" ht="24" customHeight="1">
      <c r="A40" s="2"/>
      <c r="B40" s="2"/>
      <c r="C40" s="79" t="str">
        <f>IF(C7="","",C7)</f>
        <v/>
      </c>
      <c r="D40" s="67" t="s">
        <v>17</v>
      </c>
      <c r="E40" s="2"/>
      <c r="F40" s="1"/>
      <c r="G40" s="1"/>
      <c r="H40" s="182" t="str">
        <f>IF(H7="","",H7)</f>
        <v>年　　　月　　　日</v>
      </c>
      <c r="I40" s="182"/>
      <c r="J40" s="182"/>
      <c r="K40" s="182"/>
      <c r="L40" s="4"/>
      <c r="M40" s="4"/>
      <c r="N40" s="171"/>
      <c r="O40" s="186"/>
      <c r="P40" s="186"/>
      <c r="Q40" s="186"/>
      <c r="R40" s="186"/>
      <c r="S40" s="77"/>
      <c r="T40" s="77"/>
      <c r="U40" s="77"/>
      <c r="V40" s="77"/>
      <c r="W40" s="77"/>
      <c r="X40" s="77"/>
      <c r="Y40" s="77"/>
      <c r="Z40" s="77"/>
      <c r="AA40" s="77"/>
    </row>
    <row r="41" spans="1:29" ht="24" customHeight="1">
      <c r="A41" s="140" t="s">
        <v>33</v>
      </c>
      <c r="B41" s="141"/>
      <c r="C41" s="145" t="str">
        <f>IF(C8="","",C8)</f>
        <v/>
      </c>
      <c r="D41" s="146"/>
      <c r="E41" s="2"/>
      <c r="F41" s="2"/>
      <c r="G41" s="2"/>
      <c r="H41" s="8"/>
      <c r="I41" s="80"/>
      <c r="J41" s="80"/>
      <c r="K41" s="8"/>
      <c r="L41" s="4"/>
      <c r="M41" s="4"/>
      <c r="N41" s="127" t="s">
        <v>61</v>
      </c>
      <c r="O41" s="147" t="str">
        <f>IF(O8="","",O8)</f>
        <v/>
      </c>
      <c r="P41" s="147"/>
      <c r="Q41" s="147"/>
      <c r="R41" s="70" t="s">
        <v>48</v>
      </c>
      <c r="S41" s="77"/>
      <c r="T41" s="77"/>
      <c r="U41" s="77"/>
      <c r="V41" s="77"/>
      <c r="W41" s="77"/>
      <c r="X41" s="77"/>
      <c r="Y41" s="77"/>
      <c r="Z41" s="77"/>
      <c r="AA41" s="77"/>
    </row>
    <row r="42" spans="1:29" ht="24" customHeight="1">
      <c r="A42" s="140" t="s">
        <v>32</v>
      </c>
      <c r="B42" s="141"/>
      <c r="C42" s="145" t="str">
        <f t="shared" ref="C42" si="0">IF(C9="","",C9)</f>
        <v/>
      </c>
      <c r="D42" s="146"/>
      <c r="E42" s="23" t="s">
        <v>13</v>
      </c>
      <c r="F42" s="2" t="s">
        <v>69</v>
      </c>
      <c r="G42" s="2"/>
      <c r="H42" s="168" t="s">
        <v>11</v>
      </c>
      <c r="I42" s="169">
        <f>IF(I9="","",I9)</f>
        <v>0</v>
      </c>
      <c r="J42" s="169"/>
      <c r="K42" s="168" t="s">
        <v>12</v>
      </c>
      <c r="L42" s="4"/>
      <c r="M42" s="4"/>
      <c r="N42" s="127" t="s">
        <v>62</v>
      </c>
      <c r="O42" s="147" t="str">
        <f>IF(O9="","",O9)</f>
        <v/>
      </c>
      <c r="P42" s="147"/>
      <c r="Q42" s="147"/>
      <c r="R42" s="70"/>
      <c r="S42" s="77"/>
      <c r="T42" s="77"/>
      <c r="U42" s="77"/>
      <c r="V42" s="77"/>
      <c r="W42" s="77"/>
      <c r="X42" s="77"/>
      <c r="Y42" s="77"/>
      <c r="Z42" s="77"/>
      <c r="AA42" s="77"/>
    </row>
    <row r="43" spans="1:29" ht="24" customHeight="1">
      <c r="A43" s="140" t="s">
        <v>34</v>
      </c>
      <c r="B43" s="141"/>
      <c r="C43" s="145" t="str">
        <f>IF(C10="","",C10)</f>
        <v/>
      </c>
      <c r="D43" s="146"/>
      <c r="E43" s="4" t="s">
        <v>70</v>
      </c>
      <c r="F43" s="26"/>
      <c r="G43" s="26"/>
      <c r="H43" s="157"/>
      <c r="I43" s="170"/>
      <c r="J43" s="170"/>
      <c r="K43" s="157"/>
      <c r="L43" s="4"/>
      <c r="M43" s="4"/>
      <c r="N43" s="171" t="s">
        <v>63</v>
      </c>
      <c r="O43" s="171"/>
      <c r="P43" s="69" t="s">
        <v>36</v>
      </c>
      <c r="Q43" s="147" t="str">
        <f>IF(Q10="","",Q10)</f>
        <v/>
      </c>
      <c r="R43" s="147"/>
      <c r="S43" s="77"/>
      <c r="T43" s="77"/>
      <c r="U43" s="77"/>
      <c r="V43" s="77"/>
      <c r="W43" s="77"/>
      <c r="X43" s="77"/>
      <c r="Y43" s="77"/>
      <c r="Z43" s="77"/>
      <c r="AA43" s="77"/>
      <c r="AC43" s="53" t="b">
        <v>0</v>
      </c>
    </row>
    <row r="44" spans="1:29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52"/>
      <c r="O44" s="152"/>
      <c r="P44" s="152"/>
      <c r="Q44" s="152"/>
      <c r="R44" s="152"/>
    </row>
    <row r="45" spans="1:29" ht="24" customHeight="1">
      <c r="A45" s="150" t="s">
        <v>0</v>
      </c>
      <c r="B45" s="151"/>
      <c r="C45" s="150" t="s">
        <v>21</v>
      </c>
      <c r="D45" s="151"/>
      <c r="E45" s="155" t="s">
        <v>23</v>
      </c>
      <c r="F45" s="150" t="s">
        <v>1</v>
      </c>
      <c r="G45" s="151"/>
      <c r="H45" s="155" t="s">
        <v>24</v>
      </c>
      <c r="I45" s="172" t="s">
        <v>22</v>
      </c>
      <c r="J45" s="174" t="s">
        <v>2</v>
      </c>
      <c r="K45" s="174"/>
      <c r="L45" s="174"/>
      <c r="M45" s="174"/>
      <c r="N45" s="174"/>
      <c r="O45" s="175" t="s">
        <v>6</v>
      </c>
      <c r="P45" s="176"/>
      <c r="Q45" s="150" t="s">
        <v>7</v>
      </c>
      <c r="R45" s="151"/>
    </row>
    <row r="46" spans="1:29" ht="24">
      <c r="A46" s="153"/>
      <c r="B46" s="154"/>
      <c r="C46" s="153"/>
      <c r="D46" s="154"/>
      <c r="E46" s="156"/>
      <c r="F46" s="153"/>
      <c r="G46" s="154"/>
      <c r="H46" s="156"/>
      <c r="I46" s="173"/>
      <c r="J46" s="140" t="s">
        <v>3</v>
      </c>
      <c r="K46" s="141"/>
      <c r="L46" s="140" t="s">
        <v>4</v>
      </c>
      <c r="M46" s="181"/>
      <c r="N46" s="68" t="s">
        <v>5</v>
      </c>
      <c r="O46" s="177"/>
      <c r="P46" s="178"/>
      <c r="Q46" s="153"/>
      <c r="R46" s="154"/>
    </row>
    <row r="47" spans="1:29" ht="24.75" customHeight="1">
      <c r="A47" s="150" t="str">
        <f>IF(A14="","",A14)</f>
        <v/>
      </c>
      <c r="B47" s="151"/>
      <c r="C47" s="150" t="str">
        <f>IF(C14="","",C14)</f>
        <v/>
      </c>
      <c r="D47" s="151"/>
      <c r="E47" s="110" t="str">
        <f>IF(E14="","",E14)</f>
        <v/>
      </c>
      <c r="F47" s="179" t="str">
        <f>IF(F14="","",F14)</f>
        <v/>
      </c>
      <c r="G47" s="180"/>
      <c r="H47" s="111" t="str">
        <f>IF(H14="","",H14)</f>
        <v/>
      </c>
      <c r="I47" s="111" t="str">
        <f>IF(I14="","",I14)</f>
        <v/>
      </c>
      <c r="J47" s="148" t="str">
        <f>IF(J14="","",J14)</f>
        <v/>
      </c>
      <c r="K47" s="149"/>
      <c r="L47" s="148" t="str">
        <f>IF(L14="","",L14)</f>
        <v/>
      </c>
      <c r="M47" s="149"/>
      <c r="N47" s="82" t="str">
        <f>IF(N14="","",N14)</f>
        <v/>
      </c>
      <c r="O47" s="148" t="str">
        <f>IF(O14="","",O14)</f>
        <v/>
      </c>
      <c r="P47" s="149"/>
      <c r="Q47" s="148" t="str">
        <f>IF(Q14="","",Q14)</f>
        <v/>
      </c>
      <c r="R47" s="149"/>
    </row>
    <row r="48" spans="1:29" ht="24.75" customHeight="1">
      <c r="A48" s="133" t="str">
        <f t="shared" ref="A48:A56" si="1">IF(A15="","",A15)</f>
        <v/>
      </c>
      <c r="B48" s="134"/>
      <c r="C48" s="133" t="str">
        <f t="shared" ref="C48:C56" si="2">IF(C15="","",C15)</f>
        <v/>
      </c>
      <c r="D48" s="134"/>
      <c r="E48" s="120" t="str">
        <f t="shared" ref="E48:J56" si="3">IF(E15="","",E15)</f>
        <v/>
      </c>
      <c r="F48" s="158" t="str">
        <f t="shared" si="3"/>
        <v/>
      </c>
      <c r="G48" s="159"/>
      <c r="H48" s="112" t="str">
        <f t="shared" si="3"/>
        <v/>
      </c>
      <c r="I48" s="112" t="str">
        <f t="shared" si="3"/>
        <v/>
      </c>
      <c r="J48" s="129" t="str">
        <f t="shared" si="3"/>
        <v/>
      </c>
      <c r="K48" s="130"/>
      <c r="L48" s="129" t="str">
        <f t="shared" ref="L48:L62" si="4">IF(L15="","",L15)</f>
        <v/>
      </c>
      <c r="M48" s="130"/>
      <c r="N48" s="84" t="str">
        <f t="shared" ref="N48:N62" si="5">IF(N15="","",N15)</f>
        <v/>
      </c>
      <c r="O48" s="129" t="str">
        <f t="shared" ref="O48:O62" si="6">IF(O15="","",O15)</f>
        <v/>
      </c>
      <c r="P48" s="130"/>
      <c r="Q48" s="129" t="str">
        <f t="shared" ref="Q48:Q62" si="7">IF(Q15="","",Q15)</f>
        <v/>
      </c>
      <c r="R48" s="130"/>
    </row>
    <row r="49" spans="1:27" ht="24.75" customHeight="1">
      <c r="A49" s="133" t="str">
        <f t="shared" si="1"/>
        <v/>
      </c>
      <c r="B49" s="134"/>
      <c r="C49" s="133" t="str">
        <f t="shared" si="2"/>
        <v/>
      </c>
      <c r="D49" s="134"/>
      <c r="E49" s="120" t="str">
        <f t="shared" si="3"/>
        <v/>
      </c>
      <c r="F49" s="158" t="str">
        <f t="shared" si="3"/>
        <v/>
      </c>
      <c r="G49" s="159"/>
      <c r="H49" s="112" t="str">
        <f t="shared" si="3"/>
        <v/>
      </c>
      <c r="I49" s="112" t="str">
        <f t="shared" si="3"/>
        <v/>
      </c>
      <c r="J49" s="129" t="str">
        <f t="shared" si="3"/>
        <v/>
      </c>
      <c r="K49" s="130"/>
      <c r="L49" s="129" t="str">
        <f t="shared" si="4"/>
        <v/>
      </c>
      <c r="M49" s="130"/>
      <c r="N49" s="84" t="str">
        <f t="shared" si="5"/>
        <v/>
      </c>
      <c r="O49" s="129" t="str">
        <f t="shared" si="6"/>
        <v/>
      </c>
      <c r="P49" s="130"/>
      <c r="Q49" s="129" t="str">
        <f t="shared" si="7"/>
        <v/>
      </c>
      <c r="R49" s="130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24.75" customHeight="1">
      <c r="A50" s="133" t="str">
        <f t="shared" si="1"/>
        <v/>
      </c>
      <c r="B50" s="134"/>
      <c r="C50" s="133" t="str">
        <f t="shared" si="2"/>
        <v/>
      </c>
      <c r="D50" s="134"/>
      <c r="E50" s="120" t="str">
        <f t="shared" si="3"/>
        <v/>
      </c>
      <c r="F50" s="158" t="str">
        <f t="shared" si="3"/>
        <v/>
      </c>
      <c r="G50" s="159"/>
      <c r="H50" s="112" t="str">
        <f t="shared" si="3"/>
        <v/>
      </c>
      <c r="I50" s="112" t="str">
        <f t="shared" si="3"/>
        <v/>
      </c>
      <c r="J50" s="129" t="str">
        <f t="shared" si="3"/>
        <v/>
      </c>
      <c r="K50" s="130"/>
      <c r="L50" s="129" t="str">
        <f t="shared" si="4"/>
        <v/>
      </c>
      <c r="M50" s="130"/>
      <c r="N50" s="84" t="str">
        <f t="shared" si="5"/>
        <v/>
      </c>
      <c r="O50" s="129" t="str">
        <f t="shared" si="6"/>
        <v/>
      </c>
      <c r="P50" s="130"/>
      <c r="Q50" s="129" t="str">
        <f t="shared" si="7"/>
        <v/>
      </c>
      <c r="R50" s="130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24.75" customHeight="1">
      <c r="A51" s="133" t="str">
        <f t="shared" si="1"/>
        <v/>
      </c>
      <c r="B51" s="134"/>
      <c r="C51" s="133" t="str">
        <f t="shared" si="2"/>
        <v/>
      </c>
      <c r="D51" s="134"/>
      <c r="E51" s="120" t="str">
        <f t="shared" si="3"/>
        <v/>
      </c>
      <c r="F51" s="158" t="str">
        <f t="shared" si="3"/>
        <v/>
      </c>
      <c r="G51" s="159"/>
      <c r="H51" s="112" t="str">
        <f t="shared" si="3"/>
        <v/>
      </c>
      <c r="I51" s="112" t="str">
        <f t="shared" si="3"/>
        <v/>
      </c>
      <c r="J51" s="129" t="str">
        <f t="shared" si="3"/>
        <v/>
      </c>
      <c r="K51" s="130"/>
      <c r="L51" s="129" t="str">
        <f t="shared" si="4"/>
        <v/>
      </c>
      <c r="M51" s="130"/>
      <c r="N51" s="84" t="str">
        <f t="shared" si="5"/>
        <v/>
      </c>
      <c r="O51" s="129" t="str">
        <f t="shared" si="6"/>
        <v/>
      </c>
      <c r="P51" s="130"/>
      <c r="Q51" s="129" t="str">
        <f t="shared" si="7"/>
        <v/>
      </c>
      <c r="R51" s="130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24.75" customHeight="1">
      <c r="A52" s="133" t="str">
        <f t="shared" si="1"/>
        <v/>
      </c>
      <c r="B52" s="134"/>
      <c r="C52" s="133" t="str">
        <f t="shared" si="2"/>
        <v/>
      </c>
      <c r="D52" s="134"/>
      <c r="E52" s="120" t="str">
        <f t="shared" si="3"/>
        <v/>
      </c>
      <c r="F52" s="158" t="str">
        <f t="shared" si="3"/>
        <v/>
      </c>
      <c r="G52" s="159"/>
      <c r="H52" s="112" t="str">
        <f t="shared" si="3"/>
        <v/>
      </c>
      <c r="I52" s="112" t="str">
        <f t="shared" si="3"/>
        <v/>
      </c>
      <c r="J52" s="129" t="str">
        <f t="shared" si="3"/>
        <v/>
      </c>
      <c r="K52" s="130"/>
      <c r="L52" s="129" t="str">
        <f t="shared" si="4"/>
        <v/>
      </c>
      <c r="M52" s="130"/>
      <c r="N52" s="84" t="str">
        <f t="shared" si="5"/>
        <v/>
      </c>
      <c r="O52" s="129" t="str">
        <f t="shared" si="6"/>
        <v/>
      </c>
      <c r="P52" s="130"/>
      <c r="Q52" s="129" t="str">
        <f t="shared" si="7"/>
        <v/>
      </c>
      <c r="R52" s="130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24.75" customHeight="1">
      <c r="A53" s="133" t="str">
        <f t="shared" si="1"/>
        <v/>
      </c>
      <c r="B53" s="134"/>
      <c r="C53" s="133" t="str">
        <f t="shared" si="2"/>
        <v/>
      </c>
      <c r="D53" s="134"/>
      <c r="E53" s="120" t="str">
        <f t="shared" si="3"/>
        <v/>
      </c>
      <c r="F53" s="158" t="str">
        <f t="shared" si="3"/>
        <v/>
      </c>
      <c r="G53" s="159"/>
      <c r="H53" s="112" t="str">
        <f t="shared" si="3"/>
        <v/>
      </c>
      <c r="I53" s="112" t="str">
        <f t="shared" si="3"/>
        <v/>
      </c>
      <c r="J53" s="129" t="str">
        <f t="shared" si="3"/>
        <v/>
      </c>
      <c r="K53" s="130"/>
      <c r="L53" s="129" t="str">
        <f t="shared" si="4"/>
        <v/>
      </c>
      <c r="M53" s="130"/>
      <c r="N53" s="84" t="str">
        <f t="shared" si="5"/>
        <v/>
      </c>
      <c r="O53" s="129" t="str">
        <f t="shared" si="6"/>
        <v/>
      </c>
      <c r="P53" s="130"/>
      <c r="Q53" s="129" t="str">
        <f t="shared" si="7"/>
        <v/>
      </c>
      <c r="R53" s="130"/>
    </row>
    <row r="54" spans="1:27" ht="24.75" customHeight="1">
      <c r="A54" s="133" t="str">
        <f t="shared" si="1"/>
        <v/>
      </c>
      <c r="B54" s="134"/>
      <c r="C54" s="133" t="str">
        <f t="shared" si="2"/>
        <v/>
      </c>
      <c r="D54" s="134"/>
      <c r="E54" s="120" t="str">
        <f t="shared" si="3"/>
        <v/>
      </c>
      <c r="F54" s="158" t="str">
        <f t="shared" si="3"/>
        <v/>
      </c>
      <c r="G54" s="159"/>
      <c r="H54" s="112" t="str">
        <f t="shared" si="3"/>
        <v/>
      </c>
      <c r="I54" s="112" t="str">
        <f t="shared" si="3"/>
        <v/>
      </c>
      <c r="J54" s="129" t="str">
        <f t="shared" si="3"/>
        <v/>
      </c>
      <c r="K54" s="130"/>
      <c r="L54" s="129" t="str">
        <f t="shared" si="4"/>
        <v/>
      </c>
      <c r="M54" s="130"/>
      <c r="N54" s="84" t="str">
        <f t="shared" si="5"/>
        <v/>
      </c>
      <c r="O54" s="129" t="str">
        <f t="shared" si="6"/>
        <v/>
      </c>
      <c r="P54" s="130"/>
      <c r="Q54" s="129" t="str">
        <f t="shared" si="7"/>
        <v/>
      </c>
      <c r="R54" s="130"/>
    </row>
    <row r="55" spans="1:27" ht="24.75" customHeight="1">
      <c r="A55" s="133" t="str">
        <f t="shared" si="1"/>
        <v/>
      </c>
      <c r="B55" s="134"/>
      <c r="C55" s="133" t="str">
        <f t="shared" si="2"/>
        <v/>
      </c>
      <c r="D55" s="134"/>
      <c r="E55" s="120" t="str">
        <f t="shared" si="3"/>
        <v/>
      </c>
      <c r="F55" s="158" t="str">
        <f t="shared" si="3"/>
        <v/>
      </c>
      <c r="G55" s="159"/>
      <c r="H55" s="112" t="str">
        <f t="shared" si="3"/>
        <v/>
      </c>
      <c r="I55" s="112" t="str">
        <f t="shared" si="3"/>
        <v/>
      </c>
      <c r="J55" s="129" t="str">
        <f t="shared" si="3"/>
        <v/>
      </c>
      <c r="K55" s="130"/>
      <c r="L55" s="129" t="str">
        <f t="shared" si="4"/>
        <v/>
      </c>
      <c r="M55" s="130"/>
      <c r="N55" s="84" t="str">
        <f t="shared" si="5"/>
        <v/>
      </c>
      <c r="O55" s="129" t="str">
        <f t="shared" si="6"/>
        <v/>
      </c>
      <c r="P55" s="130"/>
      <c r="Q55" s="129" t="str">
        <f t="shared" si="7"/>
        <v/>
      </c>
      <c r="R55" s="130"/>
    </row>
    <row r="56" spans="1:27" ht="24.75" customHeight="1">
      <c r="A56" s="131" t="str">
        <f t="shared" si="1"/>
        <v/>
      </c>
      <c r="B56" s="132"/>
      <c r="C56" s="131" t="str">
        <f t="shared" si="2"/>
        <v/>
      </c>
      <c r="D56" s="132"/>
      <c r="E56" s="122" t="str">
        <f t="shared" si="3"/>
        <v/>
      </c>
      <c r="F56" s="236" t="str">
        <f t="shared" si="3"/>
        <v/>
      </c>
      <c r="G56" s="237"/>
      <c r="H56" s="113" t="str">
        <f t="shared" si="3"/>
        <v/>
      </c>
      <c r="I56" s="113" t="str">
        <f t="shared" si="3"/>
        <v/>
      </c>
      <c r="J56" s="137" t="str">
        <f t="shared" si="3"/>
        <v/>
      </c>
      <c r="K56" s="138"/>
      <c r="L56" s="137" t="str">
        <f t="shared" si="4"/>
        <v/>
      </c>
      <c r="M56" s="138"/>
      <c r="N56" s="85" t="str">
        <f t="shared" si="5"/>
        <v/>
      </c>
      <c r="O56" s="137" t="str">
        <f t="shared" si="6"/>
        <v/>
      </c>
      <c r="P56" s="138"/>
      <c r="Q56" s="137" t="str">
        <f t="shared" si="7"/>
        <v/>
      </c>
      <c r="R56" s="138"/>
      <c r="S56" s="90"/>
      <c r="T56" s="91"/>
      <c r="U56" s="91"/>
      <c r="V56" s="91"/>
      <c r="W56" s="91"/>
      <c r="X56" s="91"/>
      <c r="Y56" s="91"/>
      <c r="Z56" s="91"/>
      <c r="AA56" s="91"/>
    </row>
    <row r="57" spans="1:27" ht="24.75" customHeight="1">
      <c r="A57" s="233" t="s">
        <v>28</v>
      </c>
      <c r="B57" s="234"/>
      <c r="C57" s="234"/>
      <c r="D57" s="234"/>
      <c r="E57" s="234"/>
      <c r="F57" s="234"/>
      <c r="G57" s="235"/>
      <c r="H57" s="86" t="str">
        <f>IF(H24="","",H24)</f>
        <v/>
      </c>
      <c r="I57" s="86" t="str">
        <f t="shared" ref="I57:J57" si="8">IF(I24="","",I24)</f>
        <v/>
      </c>
      <c r="J57" s="135" t="str">
        <f t="shared" si="8"/>
        <v/>
      </c>
      <c r="K57" s="136"/>
      <c r="L57" s="135" t="str">
        <f t="shared" si="4"/>
        <v/>
      </c>
      <c r="M57" s="136"/>
      <c r="N57" s="87" t="str">
        <f>IF(N24="","",N24)</f>
        <v/>
      </c>
      <c r="O57" s="135" t="str">
        <f t="shared" si="6"/>
        <v/>
      </c>
      <c r="P57" s="136"/>
      <c r="Q57" s="135" t="str">
        <f t="shared" si="7"/>
        <v/>
      </c>
      <c r="R57" s="136"/>
      <c r="S57" s="91"/>
      <c r="T57" s="91"/>
      <c r="U57" s="91"/>
      <c r="V57" s="91"/>
      <c r="W57" s="91"/>
      <c r="X57" s="91"/>
      <c r="Y57" s="91"/>
      <c r="Z57" s="91"/>
      <c r="AA57" s="91"/>
    </row>
    <row r="58" spans="1:27" ht="24.75" customHeight="1">
      <c r="A58" s="233" t="s">
        <v>15</v>
      </c>
      <c r="B58" s="234"/>
      <c r="C58" s="234"/>
      <c r="D58" s="234"/>
      <c r="E58" s="234"/>
      <c r="F58" s="234"/>
      <c r="G58" s="235"/>
      <c r="H58" s="86" t="str">
        <f>IF(H25="","",H25)</f>
        <v/>
      </c>
      <c r="I58" s="86" t="str">
        <f t="shared" ref="I58:J58" si="9">IF(I25="","",I25)</f>
        <v/>
      </c>
      <c r="J58" s="135" t="str">
        <f t="shared" si="9"/>
        <v/>
      </c>
      <c r="K58" s="136"/>
      <c r="L58" s="135" t="str">
        <f t="shared" si="4"/>
        <v/>
      </c>
      <c r="M58" s="136"/>
      <c r="N58" s="87" t="str">
        <f>IF(N25="","",N25)</f>
        <v/>
      </c>
      <c r="O58" s="135" t="str">
        <f t="shared" si="6"/>
        <v/>
      </c>
      <c r="P58" s="136"/>
      <c r="Q58" s="135" t="str">
        <f t="shared" si="7"/>
        <v/>
      </c>
      <c r="R58" s="136"/>
      <c r="S58" s="91"/>
      <c r="T58" s="91"/>
      <c r="U58" s="91"/>
      <c r="V58" s="91"/>
      <c r="W58" s="91"/>
      <c r="X58" s="91"/>
      <c r="Y58" s="91"/>
      <c r="Z58" s="91"/>
      <c r="AA58" s="91"/>
    </row>
    <row r="59" spans="1:27" ht="24.75" customHeight="1">
      <c r="A59" s="233" t="s">
        <v>29</v>
      </c>
      <c r="B59" s="234"/>
      <c r="C59" s="234"/>
      <c r="D59" s="234"/>
      <c r="E59" s="234"/>
      <c r="F59" s="234"/>
      <c r="G59" s="235"/>
      <c r="H59" s="86" t="str">
        <f>IF(H26="","",H26)</f>
        <v/>
      </c>
      <c r="I59" s="86" t="str">
        <f t="shared" ref="I59:J59" si="10">IF(I26="","",I26)</f>
        <v/>
      </c>
      <c r="J59" s="135" t="str">
        <f t="shared" si="10"/>
        <v/>
      </c>
      <c r="K59" s="136"/>
      <c r="L59" s="135" t="str">
        <f t="shared" si="4"/>
        <v/>
      </c>
      <c r="M59" s="136"/>
      <c r="N59" s="87" t="str">
        <f t="shared" si="5"/>
        <v/>
      </c>
      <c r="O59" s="135" t="str">
        <f t="shared" si="6"/>
        <v/>
      </c>
      <c r="P59" s="136"/>
      <c r="Q59" s="135" t="str">
        <f t="shared" si="7"/>
        <v/>
      </c>
      <c r="R59" s="136"/>
      <c r="S59" s="91"/>
      <c r="T59" s="91"/>
      <c r="U59" s="91"/>
      <c r="V59" s="91"/>
      <c r="W59" s="91"/>
      <c r="X59" s="91"/>
      <c r="Y59" s="91"/>
      <c r="Z59" s="91"/>
      <c r="AA59" s="91"/>
    </row>
    <row r="60" spans="1:27" ht="24.75" customHeight="1">
      <c r="A60" s="233" t="s">
        <v>30</v>
      </c>
      <c r="B60" s="234"/>
      <c r="C60" s="234"/>
      <c r="D60" s="234"/>
      <c r="E60" s="234"/>
      <c r="F60" s="234"/>
      <c r="G60" s="235"/>
      <c r="H60" s="86" t="str">
        <f t="shared" ref="H60:J60" si="11">IF(H27="","",H27)</f>
        <v/>
      </c>
      <c r="I60" s="86" t="str">
        <f t="shared" si="11"/>
        <v/>
      </c>
      <c r="J60" s="135" t="str">
        <f t="shared" si="11"/>
        <v/>
      </c>
      <c r="K60" s="136"/>
      <c r="L60" s="135" t="str">
        <f t="shared" si="4"/>
        <v/>
      </c>
      <c r="M60" s="136"/>
      <c r="N60" s="87" t="str">
        <f t="shared" si="5"/>
        <v/>
      </c>
      <c r="O60" s="135" t="str">
        <f t="shared" si="6"/>
        <v/>
      </c>
      <c r="P60" s="136"/>
      <c r="Q60" s="135" t="str">
        <f t="shared" si="7"/>
        <v/>
      </c>
      <c r="R60" s="136"/>
    </row>
    <row r="61" spans="1:27" ht="39" customHeight="1">
      <c r="A61" s="233" t="s">
        <v>45</v>
      </c>
      <c r="B61" s="234"/>
      <c r="C61" s="234"/>
      <c r="D61" s="234"/>
      <c r="E61" s="234"/>
      <c r="F61" s="234"/>
      <c r="G61" s="235"/>
      <c r="H61" s="86" t="str">
        <f>IF(H28="","",H28)</f>
        <v/>
      </c>
      <c r="I61" s="86" t="str">
        <f t="shared" ref="I61:J61" si="12">IF(I28="","",I28)</f>
        <v/>
      </c>
      <c r="J61" s="135" t="str">
        <f t="shared" si="12"/>
        <v/>
      </c>
      <c r="K61" s="136"/>
      <c r="L61" s="135" t="str">
        <f t="shared" si="4"/>
        <v/>
      </c>
      <c r="M61" s="136"/>
      <c r="N61" s="87" t="str">
        <f t="shared" si="5"/>
        <v/>
      </c>
      <c r="O61" s="135" t="str">
        <f t="shared" si="6"/>
        <v/>
      </c>
      <c r="P61" s="136"/>
      <c r="Q61" s="135" t="str">
        <f t="shared" si="7"/>
        <v/>
      </c>
      <c r="R61" s="136"/>
    </row>
    <row r="62" spans="1:27" ht="39" customHeight="1">
      <c r="A62" s="230" t="s">
        <v>16</v>
      </c>
      <c r="B62" s="231"/>
      <c r="C62" s="231"/>
      <c r="D62" s="231"/>
      <c r="E62" s="231"/>
      <c r="F62" s="231"/>
      <c r="G62" s="232"/>
      <c r="H62" s="88" t="str">
        <f t="shared" ref="H62:J62" si="13">IF(H29="","",H29)</f>
        <v/>
      </c>
      <c r="I62" s="88" t="str">
        <f t="shared" si="13"/>
        <v/>
      </c>
      <c r="J62" s="166" t="str">
        <f t="shared" si="13"/>
        <v/>
      </c>
      <c r="K62" s="167"/>
      <c r="L62" s="166" t="str">
        <f t="shared" si="4"/>
        <v/>
      </c>
      <c r="M62" s="167"/>
      <c r="N62" s="89" t="str">
        <f t="shared" si="5"/>
        <v/>
      </c>
      <c r="O62" s="166" t="str">
        <f t="shared" si="6"/>
        <v/>
      </c>
      <c r="P62" s="167"/>
      <c r="Q62" s="166" t="str">
        <f t="shared" si="7"/>
        <v/>
      </c>
      <c r="R62" s="167"/>
    </row>
    <row r="63" spans="1:27" s="65" customFormat="1" ht="9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1:27" s="65" customFormat="1" ht="27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60" t="s">
        <v>18</v>
      </c>
      <c r="M64" s="161"/>
      <c r="N64" s="73" t="str">
        <f>IF(N31="","",N31)</f>
        <v/>
      </c>
      <c r="O64" s="74" t="str">
        <f>IF(O31="","",O31)</f>
        <v>銀行</v>
      </c>
      <c r="P64" s="74"/>
      <c r="Q64" s="161" t="str">
        <f>IF(Q31="","",Q31)</f>
        <v>　　支店</v>
      </c>
      <c r="R64" s="162"/>
    </row>
    <row r="65" spans="1:18" s="65" customFormat="1" ht="27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64" t="s">
        <v>19</v>
      </c>
      <c r="M65" s="165"/>
      <c r="N65" s="75" t="str">
        <f>IF(N32="","",N32)</f>
        <v>普通</v>
      </c>
      <c r="O65" s="161" t="str">
        <f>IF(O32="","",O32)</f>
        <v/>
      </c>
      <c r="P65" s="161"/>
      <c r="Q65" s="161"/>
      <c r="R65" s="162"/>
    </row>
    <row r="66" spans="1:18" ht="24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6"/>
      <c r="M66" s="76"/>
      <c r="N66" s="76"/>
      <c r="O66" s="76"/>
      <c r="P66" s="76"/>
      <c r="Q66" s="163" t="str">
        <f>IF(Q33="","",Q33)</f>
        <v>Ver.2026.3</v>
      </c>
      <c r="R66" s="163"/>
    </row>
  </sheetData>
  <sheetProtection algorithmName="SHA-512" hashValue="dLu3WXE6r8ugHXtRm29tpS/hgA9KQrh5GhYz9+X2XAvh7J33gX69KazIBZDy4umn5PUIU51pw5oxUxmwP+348A==" saltValue="hSpBHWlX+kw4556FvJbFFg==" spinCount="100000" sheet="1" scenarios="1"/>
  <mergeCells count="281">
    <mergeCell ref="A62:G62"/>
    <mergeCell ref="A61:G61"/>
    <mergeCell ref="A60:G60"/>
    <mergeCell ref="A59:G59"/>
    <mergeCell ref="A58:G58"/>
    <mergeCell ref="A57:G57"/>
    <mergeCell ref="F56:G56"/>
    <mergeCell ref="F55:G55"/>
    <mergeCell ref="F54:G54"/>
    <mergeCell ref="A54:B54"/>
    <mergeCell ref="C54:D54"/>
    <mergeCell ref="F16:G16"/>
    <mergeCell ref="F15:G15"/>
    <mergeCell ref="F14:G14"/>
    <mergeCell ref="A29:G29"/>
    <mergeCell ref="A28:G28"/>
    <mergeCell ref="A27:G27"/>
    <mergeCell ref="A26:G26"/>
    <mergeCell ref="A25:G25"/>
    <mergeCell ref="A24:G24"/>
    <mergeCell ref="A20:B20"/>
    <mergeCell ref="Q10:R10"/>
    <mergeCell ref="N10:O10"/>
    <mergeCell ref="A4:D5"/>
    <mergeCell ref="E4:E5"/>
    <mergeCell ref="N5:N7"/>
    <mergeCell ref="O5:R7"/>
    <mergeCell ref="F12:G13"/>
    <mergeCell ref="A12:B13"/>
    <mergeCell ref="G3:M3"/>
    <mergeCell ref="A8:B8"/>
    <mergeCell ref="C8:D8"/>
    <mergeCell ref="A10:B10"/>
    <mergeCell ref="C10:D10"/>
    <mergeCell ref="A9:B9"/>
    <mergeCell ref="C9:D9"/>
    <mergeCell ref="H9:H10"/>
    <mergeCell ref="I9:J10"/>
    <mergeCell ref="K9:K10"/>
    <mergeCell ref="N11:R11"/>
    <mergeCell ref="Q12:R13"/>
    <mergeCell ref="O9:Q9"/>
    <mergeCell ref="O8:Q8"/>
    <mergeCell ref="J26:K26"/>
    <mergeCell ref="L26:M26"/>
    <mergeCell ref="J27:K27"/>
    <mergeCell ref="L27:M27"/>
    <mergeCell ref="C20:D20"/>
    <mergeCell ref="J20:K20"/>
    <mergeCell ref="A14:B14"/>
    <mergeCell ref="C14:D14"/>
    <mergeCell ref="J14:K14"/>
    <mergeCell ref="L14:M14"/>
    <mergeCell ref="L19:M19"/>
    <mergeCell ref="A15:B15"/>
    <mergeCell ref="C15:D15"/>
    <mergeCell ref="J15:K15"/>
    <mergeCell ref="L15:M15"/>
    <mergeCell ref="A16:B16"/>
    <mergeCell ref="C16:D16"/>
    <mergeCell ref="J16:K16"/>
    <mergeCell ref="L16:M16"/>
    <mergeCell ref="A17:B17"/>
    <mergeCell ref="A18:B18"/>
    <mergeCell ref="A19:B19"/>
    <mergeCell ref="J24:K24"/>
    <mergeCell ref="L24:M24"/>
    <mergeCell ref="F1:N1"/>
    <mergeCell ref="J25:K25"/>
    <mergeCell ref="L25:M25"/>
    <mergeCell ref="A22:B22"/>
    <mergeCell ref="C22:D22"/>
    <mergeCell ref="L21:M21"/>
    <mergeCell ref="J22:K22"/>
    <mergeCell ref="L22:M22"/>
    <mergeCell ref="A23:B23"/>
    <mergeCell ref="C23:D23"/>
    <mergeCell ref="J23:K23"/>
    <mergeCell ref="L23:M23"/>
    <mergeCell ref="A21:B21"/>
    <mergeCell ref="C21:D21"/>
    <mergeCell ref="J21:K21"/>
    <mergeCell ref="F23:G23"/>
    <mergeCell ref="F22:G22"/>
    <mergeCell ref="F21:G21"/>
    <mergeCell ref="J13:K13"/>
    <mergeCell ref="L13:M13"/>
    <mergeCell ref="F20:G20"/>
    <mergeCell ref="F19:G19"/>
    <mergeCell ref="F18:G18"/>
    <mergeCell ref="F17:G17"/>
    <mergeCell ref="Q18:R18"/>
    <mergeCell ref="Q17:R17"/>
    <mergeCell ref="Q22:R22"/>
    <mergeCell ref="S1:AA6"/>
    <mergeCell ref="C18:D18"/>
    <mergeCell ref="C17:D17"/>
    <mergeCell ref="L18:M18"/>
    <mergeCell ref="J18:K18"/>
    <mergeCell ref="L17:M17"/>
    <mergeCell ref="J17:K17"/>
    <mergeCell ref="L20:M20"/>
    <mergeCell ref="S7:AA10"/>
    <mergeCell ref="I4:K4"/>
    <mergeCell ref="I6:K6"/>
    <mergeCell ref="H7:K7"/>
    <mergeCell ref="O12:P13"/>
    <mergeCell ref="C19:D19"/>
    <mergeCell ref="J19:K19"/>
    <mergeCell ref="C12:D13"/>
    <mergeCell ref="E12:E13"/>
    <mergeCell ref="H12:H13"/>
    <mergeCell ref="I12:I13"/>
    <mergeCell ref="J12:N12"/>
    <mergeCell ref="O14:P14"/>
    <mergeCell ref="O27:P27"/>
    <mergeCell ref="O26:P26"/>
    <mergeCell ref="O25:P25"/>
    <mergeCell ref="O24:P24"/>
    <mergeCell ref="O23:P23"/>
    <mergeCell ref="Q16:R16"/>
    <mergeCell ref="Q15:R15"/>
    <mergeCell ref="Q14:R14"/>
    <mergeCell ref="Q27:R27"/>
    <mergeCell ref="Q24:R24"/>
    <mergeCell ref="Q23:R23"/>
    <mergeCell ref="Q26:R26"/>
    <mergeCell ref="Q25:R25"/>
    <mergeCell ref="O22:P22"/>
    <mergeCell ref="O21:P21"/>
    <mergeCell ref="O20:P20"/>
    <mergeCell ref="O19:P19"/>
    <mergeCell ref="O18:P18"/>
    <mergeCell ref="O17:P17"/>
    <mergeCell ref="O16:P16"/>
    <mergeCell ref="O15:P15"/>
    <mergeCell ref="Q21:R21"/>
    <mergeCell ref="Q20:R20"/>
    <mergeCell ref="Q19:R19"/>
    <mergeCell ref="I37:K37"/>
    <mergeCell ref="H40:K40"/>
    <mergeCell ref="J28:K28"/>
    <mergeCell ref="L28:M28"/>
    <mergeCell ref="O32:R32"/>
    <mergeCell ref="J29:K29"/>
    <mergeCell ref="L29:M29"/>
    <mergeCell ref="L31:M31"/>
    <mergeCell ref="L32:M32"/>
    <mergeCell ref="O38:R40"/>
    <mergeCell ref="N38:N40"/>
    <mergeCell ref="F34:N34"/>
    <mergeCell ref="Q33:R33"/>
    <mergeCell ref="Q31:R31"/>
    <mergeCell ref="Q29:R29"/>
    <mergeCell ref="Q28:R28"/>
    <mergeCell ref="O29:P29"/>
    <mergeCell ref="O28:P28"/>
    <mergeCell ref="C41:D41"/>
    <mergeCell ref="O41:Q41"/>
    <mergeCell ref="H42:H43"/>
    <mergeCell ref="I42:J43"/>
    <mergeCell ref="K42:K43"/>
    <mergeCell ref="N43:O43"/>
    <mergeCell ref="Q43:R43"/>
    <mergeCell ref="A48:B48"/>
    <mergeCell ref="C48:D48"/>
    <mergeCell ref="J48:K48"/>
    <mergeCell ref="L48:M48"/>
    <mergeCell ref="O48:P48"/>
    <mergeCell ref="H45:H46"/>
    <mergeCell ref="I45:I46"/>
    <mergeCell ref="J45:N45"/>
    <mergeCell ref="O45:P46"/>
    <mergeCell ref="Q45:R46"/>
    <mergeCell ref="Q48:R48"/>
    <mergeCell ref="F48:G48"/>
    <mergeCell ref="F47:G47"/>
    <mergeCell ref="J46:K46"/>
    <mergeCell ref="L46:M46"/>
    <mergeCell ref="L64:M64"/>
    <mergeCell ref="Q64:R64"/>
    <mergeCell ref="O65:R65"/>
    <mergeCell ref="Q66:R66"/>
    <mergeCell ref="L65:M65"/>
    <mergeCell ref="J57:K57"/>
    <mergeCell ref="L57:M57"/>
    <mergeCell ref="O57:P57"/>
    <mergeCell ref="Q57:R57"/>
    <mergeCell ref="L61:M61"/>
    <mergeCell ref="O61:P61"/>
    <mergeCell ref="Q61:R61"/>
    <mergeCell ref="J60:K60"/>
    <mergeCell ref="L60:M60"/>
    <mergeCell ref="O60:P60"/>
    <mergeCell ref="Q60:R60"/>
    <mergeCell ref="J62:K62"/>
    <mergeCell ref="L62:M62"/>
    <mergeCell ref="O62:P62"/>
    <mergeCell ref="Q62:R62"/>
    <mergeCell ref="J61:K61"/>
    <mergeCell ref="J58:K58"/>
    <mergeCell ref="L58:M58"/>
    <mergeCell ref="O58:P58"/>
    <mergeCell ref="A49:B49"/>
    <mergeCell ref="C49:D49"/>
    <mergeCell ref="J49:K49"/>
    <mergeCell ref="L49:M49"/>
    <mergeCell ref="O49:P49"/>
    <mergeCell ref="F53:G53"/>
    <mergeCell ref="F52:G52"/>
    <mergeCell ref="F51:G51"/>
    <mergeCell ref="F50:G50"/>
    <mergeCell ref="F49:G49"/>
    <mergeCell ref="C53:D53"/>
    <mergeCell ref="J53:K53"/>
    <mergeCell ref="L53:M53"/>
    <mergeCell ref="Q53:R53"/>
    <mergeCell ref="J54:K54"/>
    <mergeCell ref="O53:P53"/>
    <mergeCell ref="Q49:R49"/>
    <mergeCell ref="Q52:R52"/>
    <mergeCell ref="S36:AA39"/>
    <mergeCell ref="I39:K39"/>
    <mergeCell ref="A42:B42"/>
    <mergeCell ref="C42:D42"/>
    <mergeCell ref="O42:Q42"/>
    <mergeCell ref="A43:B43"/>
    <mergeCell ref="C43:D43"/>
    <mergeCell ref="J47:K47"/>
    <mergeCell ref="L47:M47"/>
    <mergeCell ref="Q47:R47"/>
    <mergeCell ref="A47:B47"/>
    <mergeCell ref="C47:D47"/>
    <mergeCell ref="O47:P47"/>
    <mergeCell ref="N44:R44"/>
    <mergeCell ref="A45:B46"/>
    <mergeCell ref="C45:D46"/>
    <mergeCell ref="E45:E46"/>
    <mergeCell ref="F45:G46"/>
    <mergeCell ref="G36:M36"/>
    <mergeCell ref="E37:E38"/>
    <mergeCell ref="A37:D38"/>
    <mergeCell ref="A41:B41"/>
    <mergeCell ref="L54:M54"/>
    <mergeCell ref="O54:P54"/>
    <mergeCell ref="Q54:R54"/>
    <mergeCell ref="A50:B50"/>
    <mergeCell ref="C50:D50"/>
    <mergeCell ref="J50:K50"/>
    <mergeCell ref="L50:M50"/>
    <mergeCell ref="O50:P50"/>
    <mergeCell ref="Q50:R50"/>
    <mergeCell ref="A51:B51"/>
    <mergeCell ref="C51:D51"/>
    <mergeCell ref="J51:K51"/>
    <mergeCell ref="L51:M51"/>
    <mergeCell ref="O51:P51"/>
    <mergeCell ref="Q51:R51"/>
    <mergeCell ref="A52:B52"/>
    <mergeCell ref="C52:D52"/>
    <mergeCell ref="J52:K52"/>
    <mergeCell ref="L52:M52"/>
    <mergeCell ref="O52:P52"/>
    <mergeCell ref="A53:B53"/>
    <mergeCell ref="Q55:R55"/>
    <mergeCell ref="A56:B56"/>
    <mergeCell ref="C56:D56"/>
    <mergeCell ref="A55:B55"/>
    <mergeCell ref="C55:D55"/>
    <mergeCell ref="J55:K55"/>
    <mergeCell ref="L55:M55"/>
    <mergeCell ref="O55:P55"/>
    <mergeCell ref="L59:M59"/>
    <mergeCell ref="O59:P59"/>
    <mergeCell ref="Q59:R59"/>
    <mergeCell ref="J56:K56"/>
    <mergeCell ref="L56:M56"/>
    <mergeCell ref="O56:P56"/>
    <mergeCell ref="Q56:R56"/>
    <mergeCell ref="Q58:R58"/>
    <mergeCell ref="J59:K59"/>
  </mergeCells>
  <phoneticPr fontId="1"/>
  <conditionalFormatting sqref="C10:D10">
    <cfRule type="expression" dxfId="1" priority="3">
      <formula>$AC$10=TRUE</formula>
    </cfRule>
  </conditionalFormatting>
  <dataValidations count="2">
    <dataValidation type="list" allowBlank="1" showInputMessage="1" showErrorMessage="1" sqref="O31:P31 O64:P64" xr:uid="{F22138D5-6056-46FC-977A-8705B5C1BACA}">
      <formula1>"銀行,信金,ゆうちょ"</formula1>
    </dataValidation>
    <dataValidation type="list" allowBlank="1" showInputMessage="1" showErrorMessage="1" sqref="N32 N65" xr:uid="{3CBAB5E8-2545-427C-95EF-025454D38D11}">
      <formula1>"普通,当座"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0</xdr:rowOff>
                  </from>
                  <to>
                    <xdr:col>5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42</xdr:row>
                    <xdr:rowOff>9525</xdr:rowOff>
                  </from>
                  <to>
                    <xdr:col>5</xdr:col>
                    <xdr:colOff>533400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3095-3970-4F36-BABB-57FE580836CF}">
  <dimension ref="A1:AC132"/>
  <sheetViews>
    <sheetView zoomScale="90" zoomScaleNormal="90" zoomScaleSheetLayoutView="70" workbookViewId="0">
      <selection activeCell="T19" sqref="T19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8.625" style="53" customWidth="1"/>
    <col min="29" max="29" width="10.5" style="53" hidden="1" customWidth="1"/>
    <col min="30" max="30" width="8.625" style="53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87" t="s">
        <v>58</v>
      </c>
      <c r="G1" s="187"/>
      <c r="H1" s="187"/>
      <c r="I1" s="187"/>
      <c r="J1" s="187"/>
      <c r="K1" s="187"/>
      <c r="L1" s="187"/>
      <c r="M1" s="187"/>
      <c r="N1" s="187"/>
      <c r="O1" s="59"/>
      <c r="P1" s="59"/>
      <c r="Q1" s="92" t="s">
        <v>51</v>
      </c>
      <c r="R1" s="59"/>
      <c r="S1" s="308" t="s">
        <v>50</v>
      </c>
      <c r="T1" s="346"/>
      <c r="U1" s="346"/>
      <c r="V1" s="346"/>
      <c r="W1" s="346"/>
      <c r="X1" s="346"/>
      <c r="Y1" s="346"/>
      <c r="Z1" s="346"/>
      <c r="AA1" s="346"/>
    </row>
    <row r="2" spans="1:29" ht="30.6" customHeight="1">
      <c r="A2" s="59"/>
      <c r="B2" s="59"/>
      <c r="C2" s="59"/>
      <c r="D2" s="59"/>
      <c r="E2" s="59"/>
      <c r="F2" s="107"/>
      <c r="G2" s="107"/>
      <c r="H2" s="107"/>
      <c r="I2" s="107"/>
      <c r="J2" s="107"/>
      <c r="K2" s="107"/>
      <c r="L2" s="107"/>
      <c r="M2" s="107"/>
      <c r="N2" s="107"/>
      <c r="O2" s="59"/>
      <c r="P2" s="59"/>
      <c r="Q2" s="92"/>
      <c r="R2" s="59"/>
      <c r="S2" s="308"/>
      <c r="T2" s="346"/>
      <c r="U2" s="346"/>
      <c r="V2" s="346"/>
      <c r="W2" s="346"/>
      <c r="X2" s="346"/>
      <c r="Y2" s="346"/>
      <c r="Z2" s="346"/>
      <c r="AA2" s="346"/>
    </row>
    <row r="3" spans="1:29" ht="39.75" customHeight="1">
      <c r="A3" s="49"/>
      <c r="B3" s="49"/>
      <c r="C3" s="49"/>
      <c r="D3" s="49"/>
      <c r="E3" s="49"/>
      <c r="F3" s="66" t="s">
        <v>25</v>
      </c>
      <c r="G3" s="222"/>
      <c r="H3" s="222"/>
      <c r="I3" s="222"/>
      <c r="J3" s="222"/>
      <c r="K3" s="222"/>
      <c r="L3" s="222"/>
      <c r="M3" s="222"/>
      <c r="N3" s="49"/>
      <c r="O3" s="49"/>
      <c r="P3" s="49"/>
      <c r="Q3" s="49"/>
      <c r="R3" s="49"/>
      <c r="S3" s="346"/>
      <c r="T3" s="346"/>
      <c r="U3" s="346"/>
      <c r="V3" s="346"/>
      <c r="W3" s="346"/>
      <c r="X3" s="346"/>
      <c r="Y3" s="346"/>
      <c r="Z3" s="346"/>
      <c r="AA3" s="346"/>
    </row>
    <row r="4" spans="1:29" ht="18" customHeight="1">
      <c r="A4" s="139" t="s">
        <v>8</v>
      </c>
      <c r="B4" s="139"/>
      <c r="C4" s="139"/>
      <c r="D4" s="139"/>
      <c r="E4" s="139" t="s">
        <v>9</v>
      </c>
      <c r="H4" s="49"/>
      <c r="I4" s="199"/>
      <c r="J4" s="199"/>
      <c r="K4" s="199"/>
      <c r="S4" s="346"/>
      <c r="T4" s="346"/>
      <c r="U4" s="346"/>
      <c r="V4" s="346"/>
      <c r="W4" s="346"/>
      <c r="X4" s="346"/>
      <c r="Y4" s="346"/>
      <c r="Z4" s="346"/>
      <c r="AA4" s="346"/>
    </row>
    <row r="5" spans="1:29" ht="18" customHeight="1">
      <c r="A5" s="139"/>
      <c r="B5" s="139"/>
      <c r="C5" s="139"/>
      <c r="D5" s="139"/>
      <c r="E5" s="139"/>
      <c r="H5" s="49"/>
      <c r="I5" s="109"/>
      <c r="J5" s="109"/>
      <c r="K5" s="109"/>
      <c r="N5" s="171" t="s">
        <v>64</v>
      </c>
      <c r="O5" s="221"/>
      <c r="P5" s="221"/>
      <c r="Q5" s="221"/>
      <c r="R5" s="221"/>
      <c r="S5" s="346"/>
      <c r="T5" s="346"/>
      <c r="U5" s="346"/>
      <c r="V5" s="346"/>
      <c r="W5" s="346"/>
      <c r="X5" s="346"/>
      <c r="Y5" s="346"/>
      <c r="Z5" s="346"/>
      <c r="AA5" s="346"/>
    </row>
    <row r="6" spans="1:29" ht="14.25" customHeight="1">
      <c r="A6" s="60"/>
      <c r="B6" s="60"/>
      <c r="C6" s="60"/>
      <c r="D6" s="60"/>
      <c r="E6" s="49"/>
      <c r="H6" s="49"/>
      <c r="I6" s="199"/>
      <c r="J6" s="199"/>
      <c r="K6" s="199"/>
      <c r="L6" s="50"/>
      <c r="M6" s="50"/>
      <c r="N6" s="171"/>
      <c r="O6" s="221"/>
      <c r="P6" s="221"/>
      <c r="Q6" s="221"/>
      <c r="R6" s="221"/>
      <c r="S6" s="346"/>
      <c r="T6" s="346"/>
      <c r="U6" s="346"/>
      <c r="V6" s="346"/>
      <c r="W6" s="346"/>
      <c r="X6" s="346"/>
      <c r="Y6" s="346"/>
      <c r="Z6" s="346"/>
      <c r="AA6" s="346"/>
    </row>
    <row r="7" spans="1:29" ht="24" customHeight="1">
      <c r="A7" s="49"/>
      <c r="B7" s="49"/>
      <c r="C7" s="52"/>
      <c r="D7" s="93" t="s">
        <v>17</v>
      </c>
      <c r="E7" s="49"/>
      <c r="H7" s="200" t="s">
        <v>49</v>
      </c>
      <c r="I7" s="200"/>
      <c r="J7" s="200"/>
      <c r="K7" s="200"/>
      <c r="L7" s="50"/>
      <c r="M7" s="50"/>
      <c r="N7" s="171"/>
      <c r="O7" s="221"/>
      <c r="P7" s="221"/>
      <c r="Q7" s="221"/>
      <c r="R7" s="221"/>
      <c r="S7" s="347" t="s">
        <v>46</v>
      </c>
      <c r="T7" s="347"/>
      <c r="U7" s="347"/>
      <c r="V7" s="347"/>
      <c r="W7" s="347"/>
      <c r="X7" s="347"/>
      <c r="Y7" s="347"/>
      <c r="Z7" s="347"/>
      <c r="AA7" s="347"/>
    </row>
    <row r="8" spans="1:29" ht="24">
      <c r="A8" s="140" t="s">
        <v>33</v>
      </c>
      <c r="B8" s="141"/>
      <c r="C8" s="223"/>
      <c r="D8" s="224"/>
      <c r="E8" s="49"/>
      <c r="F8" s="49"/>
      <c r="G8" s="49"/>
      <c r="H8" s="61"/>
      <c r="I8" s="62"/>
      <c r="J8" s="62"/>
      <c r="K8" s="61"/>
      <c r="L8" s="50"/>
      <c r="M8" s="50"/>
      <c r="N8" s="127" t="s">
        <v>61</v>
      </c>
      <c r="O8" s="229"/>
      <c r="P8" s="229"/>
      <c r="Q8" s="229"/>
      <c r="R8" s="58" t="s">
        <v>55</v>
      </c>
      <c r="S8" s="347"/>
      <c r="T8" s="347"/>
      <c r="U8" s="347"/>
      <c r="V8" s="347"/>
      <c r="W8" s="347"/>
      <c r="X8" s="347"/>
      <c r="Y8" s="347"/>
      <c r="Z8" s="347"/>
      <c r="AA8" s="347"/>
    </row>
    <row r="9" spans="1:29" ht="24" customHeight="1">
      <c r="A9" s="140" t="s">
        <v>32</v>
      </c>
      <c r="B9" s="141"/>
      <c r="C9" s="225"/>
      <c r="D9" s="226"/>
      <c r="E9" s="63" t="s">
        <v>13</v>
      </c>
      <c r="F9" s="49" t="s">
        <v>69</v>
      </c>
      <c r="G9" s="49"/>
      <c r="H9" s="118"/>
      <c r="I9" s="119"/>
      <c r="J9" s="119"/>
      <c r="K9" s="327"/>
      <c r="L9" s="50"/>
      <c r="M9" s="50"/>
      <c r="N9" s="127" t="s">
        <v>62</v>
      </c>
      <c r="O9" s="228"/>
      <c r="P9" s="228"/>
      <c r="Q9" s="228"/>
      <c r="R9" s="58"/>
      <c r="S9" s="347"/>
      <c r="T9" s="347"/>
      <c r="U9" s="347"/>
      <c r="V9" s="347"/>
      <c r="W9" s="347"/>
      <c r="X9" s="347"/>
      <c r="Y9" s="347"/>
      <c r="Z9" s="347"/>
      <c r="AA9" s="347"/>
    </row>
    <row r="10" spans="1:29" ht="24" customHeight="1">
      <c r="A10" s="140" t="s">
        <v>34</v>
      </c>
      <c r="B10" s="141"/>
      <c r="C10" s="225"/>
      <c r="D10" s="226"/>
      <c r="E10" s="50" t="s">
        <v>70</v>
      </c>
      <c r="F10" s="51"/>
      <c r="G10" s="51"/>
      <c r="H10" s="118"/>
      <c r="I10" s="119"/>
      <c r="J10" s="119"/>
      <c r="K10" s="327"/>
      <c r="L10" s="50"/>
      <c r="M10" s="50"/>
      <c r="N10" s="171" t="s">
        <v>63</v>
      </c>
      <c r="O10" s="171"/>
      <c r="P10" s="69" t="s">
        <v>36</v>
      </c>
      <c r="Q10" s="220"/>
      <c r="R10" s="220"/>
      <c r="S10" s="347"/>
      <c r="T10" s="347"/>
      <c r="U10" s="347"/>
      <c r="V10" s="347"/>
      <c r="W10" s="347"/>
      <c r="X10" s="347"/>
      <c r="Y10" s="347"/>
      <c r="Z10" s="347"/>
      <c r="AA10" s="347"/>
      <c r="AC10" s="53" t="b">
        <v>0</v>
      </c>
    </row>
    <row r="11" spans="1:29" ht="14.25" customHeight="1">
      <c r="E11" s="50"/>
      <c r="M11" s="64"/>
      <c r="N11" s="227"/>
      <c r="O11" s="227"/>
      <c r="P11" s="227"/>
      <c r="Q11" s="227"/>
      <c r="R11" s="227"/>
    </row>
    <row r="12" spans="1:29" ht="24" customHeight="1">
      <c r="A12" s="150" t="s">
        <v>0</v>
      </c>
      <c r="B12" s="151"/>
      <c r="C12" s="150" t="s">
        <v>21</v>
      </c>
      <c r="D12" s="151"/>
      <c r="E12" s="155" t="s">
        <v>23</v>
      </c>
      <c r="F12" s="150" t="s">
        <v>1</v>
      </c>
      <c r="G12" s="151"/>
      <c r="H12" s="155" t="s">
        <v>24</v>
      </c>
      <c r="I12" s="172" t="s">
        <v>22</v>
      </c>
      <c r="J12" s="174" t="s">
        <v>2</v>
      </c>
      <c r="K12" s="174"/>
      <c r="L12" s="174"/>
      <c r="M12" s="174"/>
      <c r="N12" s="174"/>
      <c r="O12" s="175" t="s">
        <v>6</v>
      </c>
      <c r="P12" s="176"/>
      <c r="Q12" s="150" t="s">
        <v>7</v>
      </c>
      <c r="R12" s="151"/>
      <c r="AC12" s="53" t="b">
        <v>0</v>
      </c>
    </row>
    <row r="13" spans="1:29" ht="24">
      <c r="A13" s="153"/>
      <c r="B13" s="154"/>
      <c r="C13" s="153"/>
      <c r="D13" s="154"/>
      <c r="E13" s="156"/>
      <c r="F13" s="153"/>
      <c r="G13" s="154"/>
      <c r="H13" s="156"/>
      <c r="I13" s="173"/>
      <c r="J13" s="140" t="s">
        <v>3</v>
      </c>
      <c r="K13" s="141"/>
      <c r="L13" s="140" t="s">
        <v>4</v>
      </c>
      <c r="M13" s="181"/>
      <c r="N13" s="68" t="s">
        <v>5</v>
      </c>
      <c r="O13" s="177"/>
      <c r="P13" s="178"/>
      <c r="Q13" s="153"/>
      <c r="R13" s="154"/>
      <c r="AC13" s="53" t="b">
        <v>0</v>
      </c>
    </row>
    <row r="14" spans="1:29" ht="24.75" customHeight="1">
      <c r="A14" s="213"/>
      <c r="B14" s="214"/>
      <c r="C14" s="215"/>
      <c r="D14" s="216"/>
      <c r="E14" s="114"/>
      <c r="F14" s="215"/>
      <c r="G14" s="216"/>
      <c r="H14" s="54"/>
      <c r="I14" s="54"/>
      <c r="J14" s="217"/>
      <c r="K14" s="218"/>
      <c r="L14" s="217"/>
      <c r="M14" s="219"/>
      <c r="N14" s="54"/>
      <c r="O14" s="192"/>
      <c r="P14" s="193"/>
      <c r="Q14" s="192"/>
      <c r="R14" s="193"/>
    </row>
    <row r="15" spans="1:29" ht="24.75" customHeight="1">
      <c r="A15" s="205"/>
      <c r="B15" s="206"/>
      <c r="C15" s="194"/>
      <c r="D15" s="195"/>
      <c r="E15" s="115"/>
      <c r="F15" s="194"/>
      <c r="G15" s="195"/>
      <c r="H15" s="55"/>
      <c r="I15" s="55"/>
      <c r="J15" s="196"/>
      <c r="K15" s="197"/>
      <c r="L15" s="196"/>
      <c r="M15" s="324"/>
      <c r="N15" s="55"/>
      <c r="O15" s="190"/>
      <c r="P15" s="191"/>
      <c r="Q15" s="190"/>
      <c r="R15" s="191"/>
    </row>
    <row r="16" spans="1:29" ht="24.75" customHeight="1">
      <c r="A16" s="205"/>
      <c r="B16" s="206"/>
      <c r="C16" s="194"/>
      <c r="D16" s="195"/>
      <c r="E16" s="115"/>
      <c r="F16" s="194"/>
      <c r="G16" s="195"/>
      <c r="H16" s="55"/>
      <c r="I16" s="55"/>
      <c r="J16" s="196"/>
      <c r="K16" s="197"/>
      <c r="L16" s="196"/>
      <c r="M16" s="324"/>
      <c r="N16" s="55"/>
      <c r="O16" s="190"/>
      <c r="P16" s="191"/>
      <c r="Q16" s="190"/>
      <c r="R16" s="191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24.75" customHeight="1">
      <c r="A17" s="205"/>
      <c r="B17" s="206"/>
      <c r="C17" s="194"/>
      <c r="D17" s="195"/>
      <c r="E17" s="115"/>
      <c r="F17" s="194"/>
      <c r="G17" s="195"/>
      <c r="H17" s="55"/>
      <c r="I17" s="55"/>
      <c r="J17" s="196"/>
      <c r="K17" s="197"/>
      <c r="L17" s="196"/>
      <c r="M17" s="324"/>
      <c r="N17" s="55"/>
      <c r="O17" s="190"/>
      <c r="P17" s="191"/>
      <c r="Q17" s="190"/>
      <c r="R17" s="191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24.75" customHeight="1">
      <c r="A18" s="205"/>
      <c r="B18" s="206"/>
      <c r="C18" s="194"/>
      <c r="D18" s="195"/>
      <c r="E18" s="115"/>
      <c r="F18" s="194"/>
      <c r="G18" s="195"/>
      <c r="H18" s="55"/>
      <c r="I18" s="55"/>
      <c r="J18" s="196"/>
      <c r="K18" s="197"/>
      <c r="L18" s="196"/>
      <c r="M18" s="324"/>
      <c r="N18" s="55"/>
      <c r="O18" s="190"/>
      <c r="P18" s="191"/>
      <c r="Q18" s="190"/>
      <c r="R18" s="191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24.75" customHeight="1">
      <c r="A19" s="205"/>
      <c r="B19" s="206"/>
      <c r="C19" s="194"/>
      <c r="D19" s="195"/>
      <c r="E19" s="115"/>
      <c r="F19" s="194"/>
      <c r="G19" s="195"/>
      <c r="H19" s="55"/>
      <c r="I19" s="55"/>
      <c r="J19" s="196"/>
      <c r="K19" s="197"/>
      <c r="L19" s="196"/>
      <c r="M19" s="324"/>
      <c r="N19" s="55"/>
      <c r="O19" s="190"/>
      <c r="P19" s="191"/>
      <c r="Q19" s="190"/>
      <c r="R19" s="191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24.75" customHeight="1">
      <c r="A20" s="205"/>
      <c r="B20" s="206"/>
      <c r="C20" s="194"/>
      <c r="D20" s="195"/>
      <c r="E20" s="115"/>
      <c r="F20" s="194"/>
      <c r="G20" s="195"/>
      <c r="H20" s="55"/>
      <c r="I20" s="55"/>
      <c r="J20" s="196"/>
      <c r="K20" s="197"/>
      <c r="L20" s="196"/>
      <c r="M20" s="324"/>
      <c r="N20" s="55"/>
      <c r="O20" s="190"/>
      <c r="P20" s="191"/>
      <c r="Q20" s="190"/>
      <c r="R20" s="191"/>
    </row>
    <row r="21" spans="1:27" ht="24.75" customHeight="1">
      <c r="A21" s="205"/>
      <c r="B21" s="206"/>
      <c r="C21" s="194"/>
      <c r="D21" s="195"/>
      <c r="E21" s="115"/>
      <c r="F21" s="194"/>
      <c r="G21" s="195"/>
      <c r="H21" s="55"/>
      <c r="I21" s="55"/>
      <c r="J21" s="196"/>
      <c r="K21" s="197"/>
      <c r="L21" s="196"/>
      <c r="M21" s="324"/>
      <c r="N21" s="55"/>
      <c r="O21" s="190"/>
      <c r="P21" s="191"/>
      <c r="Q21" s="190"/>
      <c r="R21" s="191"/>
    </row>
    <row r="22" spans="1:27" ht="24.75" customHeight="1">
      <c r="A22" s="312"/>
      <c r="B22" s="313"/>
      <c r="C22" s="314"/>
      <c r="D22" s="315"/>
      <c r="E22" s="116"/>
      <c r="F22" s="194"/>
      <c r="G22" s="195"/>
      <c r="H22" s="95"/>
      <c r="I22" s="95"/>
      <c r="J22" s="343"/>
      <c r="K22" s="344"/>
      <c r="L22" s="343"/>
      <c r="M22" s="345"/>
      <c r="N22" s="95"/>
      <c r="O22" s="190"/>
      <c r="P22" s="191"/>
      <c r="Q22" s="190"/>
      <c r="R22" s="191"/>
      <c r="S22" s="339" t="s">
        <v>47</v>
      </c>
      <c r="T22" s="340"/>
      <c r="U22" s="340"/>
      <c r="V22" s="340"/>
      <c r="W22" s="340"/>
      <c r="X22" s="340"/>
      <c r="Y22" s="340"/>
      <c r="Z22" s="340"/>
      <c r="AA22" s="340"/>
    </row>
    <row r="23" spans="1:27" ht="24.75" customHeight="1">
      <c r="A23" s="205"/>
      <c r="B23" s="206"/>
      <c r="C23" s="194"/>
      <c r="D23" s="195"/>
      <c r="E23" s="115"/>
      <c r="F23" s="194"/>
      <c r="G23" s="195"/>
      <c r="H23" s="55"/>
      <c r="I23" s="55"/>
      <c r="J23" s="335"/>
      <c r="K23" s="335"/>
      <c r="L23" s="335"/>
      <c r="M23" s="335"/>
      <c r="N23" s="55"/>
      <c r="O23" s="190"/>
      <c r="P23" s="191"/>
      <c r="Q23" s="190"/>
      <c r="R23" s="191"/>
      <c r="S23" s="340"/>
      <c r="T23" s="340"/>
      <c r="U23" s="340"/>
      <c r="V23" s="340"/>
      <c r="W23" s="340"/>
      <c r="X23" s="340"/>
      <c r="Y23" s="340"/>
      <c r="Z23" s="340"/>
      <c r="AA23" s="340"/>
    </row>
    <row r="24" spans="1:27" ht="24.75" customHeight="1">
      <c r="A24" s="205"/>
      <c r="B24" s="206"/>
      <c r="C24" s="194"/>
      <c r="D24" s="195"/>
      <c r="E24" s="115"/>
      <c r="F24" s="194"/>
      <c r="G24" s="195"/>
      <c r="H24" s="55"/>
      <c r="I24" s="55"/>
      <c r="J24" s="341"/>
      <c r="K24" s="342"/>
      <c r="L24" s="341"/>
      <c r="M24" s="342"/>
      <c r="N24" s="55"/>
      <c r="O24" s="190"/>
      <c r="P24" s="191"/>
      <c r="Q24" s="190"/>
      <c r="R24" s="191"/>
      <c r="S24" s="340"/>
      <c r="T24" s="340"/>
      <c r="U24" s="340"/>
      <c r="V24" s="340"/>
      <c r="W24" s="340"/>
      <c r="X24" s="340"/>
      <c r="Y24" s="340"/>
      <c r="Z24" s="340"/>
      <c r="AA24" s="340"/>
    </row>
    <row r="25" spans="1:27" ht="24.75" customHeight="1">
      <c r="A25" s="205"/>
      <c r="B25" s="206"/>
      <c r="C25" s="194"/>
      <c r="D25" s="195"/>
      <c r="E25" s="115"/>
      <c r="F25" s="194"/>
      <c r="G25" s="195"/>
      <c r="H25" s="55"/>
      <c r="I25" s="55"/>
      <c r="J25" s="335"/>
      <c r="K25" s="335"/>
      <c r="L25" s="335"/>
      <c r="M25" s="335"/>
      <c r="N25" s="55"/>
      <c r="O25" s="190"/>
      <c r="P25" s="191"/>
      <c r="Q25" s="190"/>
      <c r="R25" s="191"/>
      <c r="S25" s="340"/>
      <c r="T25" s="340"/>
      <c r="U25" s="340"/>
      <c r="V25" s="340"/>
      <c r="W25" s="340"/>
      <c r="X25" s="340"/>
      <c r="Y25" s="340"/>
      <c r="Z25" s="340"/>
      <c r="AA25" s="340"/>
    </row>
    <row r="26" spans="1:27" ht="24.75" customHeight="1">
      <c r="A26" s="205"/>
      <c r="B26" s="206"/>
      <c r="C26" s="194"/>
      <c r="D26" s="195"/>
      <c r="E26" s="115"/>
      <c r="F26" s="194"/>
      <c r="G26" s="195"/>
      <c r="H26" s="55"/>
      <c r="I26" s="55"/>
      <c r="J26" s="335"/>
      <c r="K26" s="335"/>
      <c r="L26" s="335"/>
      <c r="M26" s="335"/>
      <c r="N26" s="55"/>
      <c r="O26" s="190"/>
      <c r="P26" s="191"/>
      <c r="Q26" s="190"/>
      <c r="R26" s="191"/>
    </row>
    <row r="27" spans="1:27" ht="24.75" customHeight="1">
      <c r="A27" s="312"/>
      <c r="B27" s="313"/>
      <c r="C27" s="314"/>
      <c r="D27" s="315"/>
      <c r="E27" s="116"/>
      <c r="F27" s="209"/>
      <c r="G27" s="210"/>
      <c r="H27" s="95"/>
      <c r="I27" s="95"/>
      <c r="J27" s="338"/>
      <c r="K27" s="338"/>
      <c r="L27" s="338"/>
      <c r="M27" s="338"/>
      <c r="N27" s="95"/>
      <c r="O27" s="336"/>
      <c r="P27" s="337"/>
      <c r="Q27" s="336"/>
      <c r="R27" s="337"/>
    </row>
    <row r="28" spans="1:27" ht="33" customHeight="1">
      <c r="A28" s="309" t="s">
        <v>53</v>
      </c>
      <c r="B28" s="310"/>
      <c r="C28" s="310"/>
      <c r="D28" s="310"/>
      <c r="E28" s="310"/>
      <c r="F28" s="310"/>
      <c r="G28" s="311"/>
      <c r="H28" s="57"/>
      <c r="I28" s="57"/>
      <c r="J28" s="320"/>
      <c r="K28" s="320"/>
      <c r="L28" s="320"/>
      <c r="M28" s="320"/>
      <c r="N28" s="57"/>
      <c r="O28" s="188"/>
      <c r="P28" s="189"/>
      <c r="Q28" s="188"/>
      <c r="R28" s="189"/>
    </row>
    <row r="29" spans="1:27" ht="33" customHeight="1">
      <c r="A29" s="309" t="s">
        <v>54</v>
      </c>
      <c r="B29" s="310"/>
      <c r="C29" s="310"/>
      <c r="D29" s="310"/>
      <c r="E29" s="310"/>
      <c r="F29" s="310"/>
      <c r="G29" s="311"/>
      <c r="H29" s="94"/>
      <c r="I29" s="94"/>
      <c r="J29" s="330"/>
      <c r="K29" s="330"/>
      <c r="L29" s="330"/>
      <c r="M29" s="330"/>
      <c r="N29" s="94"/>
      <c r="O29" s="331"/>
      <c r="P29" s="332"/>
      <c r="Q29" s="331"/>
      <c r="R29" s="332"/>
    </row>
    <row r="30" spans="1:27" s="65" customFormat="1" ht="9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27" s="65" customFormat="1" ht="27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325" t="s">
        <v>18</v>
      </c>
      <c r="M31" s="326"/>
      <c r="N31" s="125"/>
      <c r="O31" s="126" t="s">
        <v>40</v>
      </c>
      <c r="P31" s="97"/>
      <c r="Q31" s="184" t="s">
        <v>38</v>
      </c>
      <c r="R31" s="185"/>
    </row>
    <row r="32" spans="1:27" s="65" customFormat="1" ht="27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333" t="s">
        <v>19</v>
      </c>
      <c r="M32" s="334"/>
      <c r="N32" s="98" t="s">
        <v>39</v>
      </c>
      <c r="O32" s="184"/>
      <c r="P32" s="184"/>
      <c r="Q32" s="184"/>
      <c r="R32" s="185"/>
    </row>
    <row r="33" spans="1:27" ht="24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6"/>
      <c r="M33" s="76"/>
      <c r="N33" s="76"/>
      <c r="O33" s="76"/>
      <c r="P33" s="76"/>
      <c r="Q33" s="163" t="s">
        <v>60</v>
      </c>
      <c r="R33" s="163"/>
    </row>
    <row r="34" spans="1:27" ht="30.6" customHeight="1">
      <c r="A34" s="78"/>
      <c r="B34" s="78"/>
      <c r="C34" s="78"/>
      <c r="D34" s="78"/>
      <c r="E34" s="78"/>
      <c r="F34" s="187" t="s">
        <v>58</v>
      </c>
      <c r="G34" s="187"/>
      <c r="H34" s="187"/>
      <c r="I34" s="187"/>
      <c r="J34" s="187"/>
      <c r="K34" s="187"/>
      <c r="L34" s="187"/>
      <c r="M34" s="187"/>
      <c r="N34" s="187"/>
      <c r="O34" s="59"/>
      <c r="P34" s="59"/>
      <c r="Q34" s="92" t="s">
        <v>52</v>
      </c>
      <c r="R34" s="59"/>
      <c r="S34" s="105"/>
      <c r="T34" s="106"/>
      <c r="U34" s="106"/>
      <c r="V34" s="106"/>
      <c r="W34" s="106"/>
      <c r="X34" s="106"/>
      <c r="Y34" s="106"/>
      <c r="Z34" s="106"/>
      <c r="AA34" s="106"/>
    </row>
    <row r="35" spans="1:27" ht="30.6" customHeight="1">
      <c r="A35" s="78"/>
      <c r="B35" s="78"/>
      <c r="C35" s="78"/>
      <c r="D35" s="78"/>
      <c r="E35" s="78"/>
      <c r="F35" s="107"/>
      <c r="G35" s="107"/>
      <c r="H35" s="107"/>
      <c r="I35" s="107"/>
      <c r="J35" s="107"/>
      <c r="K35" s="107"/>
      <c r="L35" s="107"/>
      <c r="M35" s="107"/>
      <c r="N35" s="107"/>
      <c r="O35" s="59"/>
      <c r="P35" s="59"/>
      <c r="Q35" s="92"/>
      <c r="R35" s="59"/>
      <c r="S35" s="105"/>
      <c r="T35" s="106"/>
      <c r="U35" s="106"/>
      <c r="V35" s="106"/>
      <c r="W35" s="106"/>
      <c r="X35" s="106"/>
      <c r="Y35" s="106"/>
      <c r="Z35" s="106"/>
      <c r="AA35" s="106"/>
    </row>
    <row r="36" spans="1:27" ht="39.75" customHeight="1">
      <c r="A36" s="2"/>
      <c r="B36" s="2"/>
      <c r="C36" s="2"/>
      <c r="D36" s="2"/>
      <c r="E36" s="2"/>
      <c r="F36" s="66" t="s">
        <v>25</v>
      </c>
      <c r="G36" s="157" t="str">
        <f>IF(G3="","",G3)</f>
        <v/>
      </c>
      <c r="H36" s="157"/>
      <c r="I36" s="157"/>
      <c r="J36" s="157"/>
      <c r="K36" s="157"/>
      <c r="L36" s="157"/>
      <c r="M36" s="157"/>
      <c r="N36" s="2"/>
      <c r="O36" s="49"/>
      <c r="P36" s="49"/>
      <c r="Q36" s="49"/>
      <c r="R36" s="49"/>
      <c r="S36" s="106"/>
      <c r="T36" s="106"/>
      <c r="U36" s="106"/>
      <c r="V36" s="106"/>
      <c r="W36" s="106"/>
      <c r="X36" s="106"/>
      <c r="Y36" s="106"/>
      <c r="Z36" s="106"/>
      <c r="AA36" s="106"/>
    </row>
    <row r="37" spans="1:27" ht="18" customHeight="1">
      <c r="A37" s="139" t="s">
        <v>8</v>
      </c>
      <c r="B37" s="139"/>
      <c r="C37" s="139"/>
      <c r="D37" s="139"/>
      <c r="E37" s="139" t="s">
        <v>9</v>
      </c>
      <c r="H37" s="49"/>
      <c r="I37" s="199"/>
      <c r="J37" s="199"/>
      <c r="K37" s="199"/>
      <c r="S37" s="106"/>
      <c r="T37" s="106"/>
      <c r="U37" s="106"/>
      <c r="V37" s="106"/>
      <c r="W37" s="106"/>
      <c r="X37" s="106"/>
      <c r="Y37" s="106"/>
      <c r="Z37" s="106"/>
      <c r="AA37" s="106"/>
    </row>
    <row r="38" spans="1:27" ht="18" customHeight="1">
      <c r="A38" s="139"/>
      <c r="B38" s="139"/>
      <c r="C38" s="139"/>
      <c r="D38" s="139"/>
      <c r="E38" s="139"/>
      <c r="H38" s="49"/>
      <c r="I38" s="109"/>
      <c r="J38" s="109"/>
      <c r="K38" s="109"/>
      <c r="N38" s="171" t="s">
        <v>64</v>
      </c>
      <c r="O38" s="186" t="str">
        <f>IF(O5="","",O5)</f>
        <v/>
      </c>
      <c r="P38" s="186"/>
      <c r="Q38" s="186"/>
      <c r="R38" s="186"/>
      <c r="S38" s="106"/>
      <c r="T38" s="106"/>
      <c r="U38" s="106"/>
      <c r="V38" s="106"/>
      <c r="W38" s="106"/>
      <c r="X38" s="106"/>
      <c r="Y38" s="106"/>
      <c r="Z38" s="106"/>
      <c r="AA38" s="106"/>
    </row>
    <row r="39" spans="1:27" ht="14.25" customHeight="1">
      <c r="A39" s="5"/>
      <c r="B39" s="5"/>
      <c r="C39" s="5"/>
      <c r="D39" s="5"/>
      <c r="E39" s="2"/>
      <c r="F39" s="1"/>
      <c r="G39" s="1"/>
      <c r="H39" s="2"/>
      <c r="I39" s="144"/>
      <c r="J39" s="144"/>
      <c r="K39" s="144"/>
      <c r="L39" s="4"/>
      <c r="M39" s="4"/>
      <c r="N39" s="171"/>
      <c r="O39" s="186"/>
      <c r="P39" s="186"/>
      <c r="Q39" s="186"/>
      <c r="R39" s="186"/>
      <c r="S39" s="106"/>
      <c r="T39" s="106"/>
      <c r="U39" s="106"/>
      <c r="V39" s="106"/>
      <c r="W39" s="106"/>
      <c r="X39" s="106"/>
      <c r="Y39" s="106"/>
      <c r="Z39" s="106"/>
      <c r="AA39" s="106"/>
    </row>
    <row r="40" spans="1:27" ht="24" customHeight="1">
      <c r="A40" s="2"/>
      <c r="B40" s="2"/>
      <c r="C40" s="79" t="str">
        <f>IF(C7="","",C7)</f>
        <v/>
      </c>
      <c r="D40" s="67" t="s">
        <v>17</v>
      </c>
      <c r="E40" s="2"/>
      <c r="F40" s="1"/>
      <c r="G40" s="1"/>
      <c r="H40" s="182" t="str">
        <f>IF(H7="","",H7)</f>
        <v>年　　　月　　　日</v>
      </c>
      <c r="I40" s="182"/>
      <c r="J40" s="182"/>
      <c r="K40" s="182"/>
      <c r="L40" s="4"/>
      <c r="M40" s="4"/>
      <c r="N40" s="171"/>
      <c r="O40" s="186"/>
      <c r="P40" s="186"/>
      <c r="Q40" s="186"/>
      <c r="R40" s="186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24" customHeight="1">
      <c r="A41" s="140" t="s">
        <v>33</v>
      </c>
      <c r="B41" s="141"/>
      <c r="C41" s="145" t="str">
        <f>IF(C8="","",C8)</f>
        <v/>
      </c>
      <c r="D41" s="146"/>
      <c r="E41" s="2"/>
      <c r="F41" s="2"/>
      <c r="G41" s="2"/>
      <c r="H41" s="8"/>
      <c r="I41" s="80"/>
      <c r="J41" s="80"/>
      <c r="K41" s="8"/>
      <c r="L41" s="4"/>
      <c r="M41" s="4"/>
      <c r="N41" s="127" t="s">
        <v>61</v>
      </c>
      <c r="O41" s="147" t="str">
        <f>IF(O8="","",O8)</f>
        <v/>
      </c>
      <c r="P41" s="147"/>
      <c r="Q41" s="147"/>
      <c r="R41" s="58" t="str">
        <f>IF(R8="","",R8)</f>
        <v>㊞</v>
      </c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>
      <c r="A42" s="140" t="s">
        <v>32</v>
      </c>
      <c r="B42" s="141"/>
      <c r="C42" s="145" t="str">
        <f>IF(C9="","",C9)</f>
        <v/>
      </c>
      <c r="D42" s="146"/>
      <c r="E42" s="23" t="s">
        <v>13</v>
      </c>
      <c r="F42" s="2" t="s">
        <v>69</v>
      </c>
      <c r="G42" s="2"/>
      <c r="H42" s="327" t="s">
        <v>11</v>
      </c>
      <c r="I42" s="328">
        <f>+N62</f>
        <v>0</v>
      </c>
      <c r="J42" s="328"/>
      <c r="K42" s="327" t="s">
        <v>12</v>
      </c>
      <c r="L42" s="4"/>
      <c r="M42" s="4"/>
      <c r="N42" s="127" t="s">
        <v>62</v>
      </c>
      <c r="O42" s="147" t="str">
        <f>IF(O9="","",O9)</f>
        <v/>
      </c>
      <c r="P42" s="147"/>
      <c r="Q42" s="147"/>
      <c r="R42" s="70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4" customHeight="1">
      <c r="A43" s="140" t="s">
        <v>34</v>
      </c>
      <c r="B43" s="141"/>
      <c r="C43" s="145" t="str">
        <f>IF(C10="","",C10)</f>
        <v/>
      </c>
      <c r="D43" s="146"/>
      <c r="E43" s="4" t="s">
        <v>70</v>
      </c>
      <c r="F43" s="26"/>
      <c r="G43" s="26"/>
      <c r="H43" s="222"/>
      <c r="I43" s="329"/>
      <c r="J43" s="329"/>
      <c r="K43" s="222"/>
      <c r="L43" s="4"/>
      <c r="M43" s="4"/>
      <c r="N43" s="171" t="s">
        <v>63</v>
      </c>
      <c r="O43" s="171"/>
      <c r="P43" s="69" t="s">
        <v>36</v>
      </c>
      <c r="Q43" s="147" t="str">
        <f>IF(Q10="","",Q10)</f>
        <v/>
      </c>
      <c r="R43" s="14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52"/>
      <c r="O44" s="152"/>
      <c r="P44" s="152"/>
      <c r="Q44" s="152"/>
      <c r="R44" s="152"/>
    </row>
    <row r="45" spans="1:27" ht="24" customHeight="1">
      <c r="A45" s="150" t="s">
        <v>0</v>
      </c>
      <c r="B45" s="151"/>
      <c r="C45" s="150" t="s">
        <v>21</v>
      </c>
      <c r="D45" s="151"/>
      <c r="E45" s="155" t="s">
        <v>23</v>
      </c>
      <c r="F45" s="150" t="s">
        <v>1</v>
      </c>
      <c r="G45" s="151"/>
      <c r="H45" s="155" t="s">
        <v>24</v>
      </c>
      <c r="I45" s="172" t="s">
        <v>22</v>
      </c>
      <c r="J45" s="174" t="s">
        <v>2</v>
      </c>
      <c r="K45" s="174"/>
      <c r="L45" s="174"/>
      <c r="M45" s="174"/>
      <c r="N45" s="174"/>
      <c r="O45" s="175" t="s">
        <v>6</v>
      </c>
      <c r="P45" s="176"/>
      <c r="Q45" s="150" t="s">
        <v>7</v>
      </c>
      <c r="R45" s="151"/>
    </row>
    <row r="46" spans="1:27" ht="24">
      <c r="A46" s="153"/>
      <c r="B46" s="154"/>
      <c r="C46" s="153"/>
      <c r="D46" s="154"/>
      <c r="E46" s="156"/>
      <c r="F46" s="153"/>
      <c r="G46" s="154"/>
      <c r="H46" s="156"/>
      <c r="I46" s="173"/>
      <c r="J46" s="140" t="s">
        <v>3</v>
      </c>
      <c r="K46" s="141"/>
      <c r="L46" s="140" t="s">
        <v>4</v>
      </c>
      <c r="M46" s="181"/>
      <c r="N46" s="68" t="s">
        <v>5</v>
      </c>
      <c r="O46" s="177"/>
      <c r="P46" s="178"/>
      <c r="Q46" s="153"/>
      <c r="R46" s="154"/>
    </row>
    <row r="47" spans="1:27" ht="24.75" customHeight="1">
      <c r="A47" s="213"/>
      <c r="B47" s="214"/>
      <c r="C47" s="215"/>
      <c r="D47" s="216"/>
      <c r="E47" s="114"/>
      <c r="F47" s="215"/>
      <c r="G47" s="216"/>
      <c r="H47" s="54"/>
      <c r="I47" s="54"/>
      <c r="J47" s="217"/>
      <c r="K47" s="218"/>
      <c r="L47" s="217"/>
      <c r="M47" s="219"/>
      <c r="N47" s="55"/>
      <c r="O47" s="192"/>
      <c r="P47" s="193"/>
      <c r="Q47" s="192"/>
      <c r="R47" s="193"/>
    </row>
    <row r="48" spans="1:27" ht="24.75" customHeight="1">
      <c r="A48" s="205"/>
      <c r="B48" s="206"/>
      <c r="C48" s="194"/>
      <c r="D48" s="195"/>
      <c r="E48" s="115"/>
      <c r="F48" s="194"/>
      <c r="G48" s="195"/>
      <c r="H48" s="55"/>
      <c r="I48" s="55"/>
      <c r="J48" s="196"/>
      <c r="K48" s="197"/>
      <c r="L48" s="196"/>
      <c r="M48" s="197"/>
      <c r="N48" s="55"/>
      <c r="O48" s="190"/>
      <c r="P48" s="191"/>
      <c r="Q48" s="190"/>
      <c r="R48" s="191"/>
    </row>
    <row r="49" spans="1:27" ht="24.75" customHeight="1">
      <c r="A49" s="205"/>
      <c r="B49" s="206"/>
      <c r="C49" s="194"/>
      <c r="D49" s="195"/>
      <c r="E49" s="115"/>
      <c r="F49" s="194"/>
      <c r="G49" s="195"/>
      <c r="H49" s="55"/>
      <c r="I49" s="55"/>
      <c r="J49" s="196"/>
      <c r="K49" s="197"/>
      <c r="L49" s="196"/>
      <c r="M49" s="324"/>
      <c r="N49" s="55"/>
      <c r="O49" s="190"/>
      <c r="P49" s="191"/>
      <c r="Q49" s="190"/>
      <c r="R49" s="191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24.75" customHeight="1">
      <c r="A50" s="205"/>
      <c r="B50" s="206"/>
      <c r="C50" s="194"/>
      <c r="D50" s="195"/>
      <c r="E50" s="115"/>
      <c r="F50" s="194"/>
      <c r="G50" s="195"/>
      <c r="H50" s="55"/>
      <c r="I50" s="55"/>
      <c r="J50" s="196"/>
      <c r="K50" s="197"/>
      <c r="L50" s="196"/>
      <c r="M50" s="324"/>
      <c r="N50" s="55"/>
      <c r="O50" s="190"/>
      <c r="P50" s="191"/>
      <c r="Q50" s="190"/>
      <c r="R50" s="191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24.75" customHeight="1">
      <c r="A51" s="205"/>
      <c r="B51" s="206"/>
      <c r="C51" s="194"/>
      <c r="D51" s="195"/>
      <c r="E51" s="115"/>
      <c r="F51" s="194"/>
      <c r="G51" s="195"/>
      <c r="H51" s="55"/>
      <c r="I51" s="55"/>
      <c r="J51" s="196"/>
      <c r="K51" s="197"/>
      <c r="L51" s="196"/>
      <c r="M51" s="324"/>
      <c r="N51" s="55"/>
      <c r="O51" s="190"/>
      <c r="P51" s="191"/>
      <c r="Q51" s="190"/>
      <c r="R51" s="191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24.75" customHeight="1">
      <c r="A52" s="205"/>
      <c r="B52" s="206"/>
      <c r="C52" s="194"/>
      <c r="D52" s="195"/>
      <c r="E52" s="115"/>
      <c r="F52" s="194"/>
      <c r="G52" s="195"/>
      <c r="H52" s="55"/>
      <c r="I52" s="55"/>
      <c r="J52" s="196"/>
      <c r="K52" s="197"/>
      <c r="L52" s="196"/>
      <c r="M52" s="324"/>
      <c r="N52" s="55"/>
      <c r="O52" s="190"/>
      <c r="P52" s="191"/>
      <c r="Q52" s="190"/>
      <c r="R52" s="191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24.75" customHeight="1">
      <c r="A53" s="205"/>
      <c r="B53" s="206"/>
      <c r="C53" s="194"/>
      <c r="D53" s="195"/>
      <c r="E53" s="115"/>
      <c r="F53" s="194"/>
      <c r="G53" s="195"/>
      <c r="H53" s="55"/>
      <c r="I53" s="55"/>
      <c r="J53" s="196"/>
      <c r="K53" s="197"/>
      <c r="L53" s="196"/>
      <c r="M53" s="324"/>
      <c r="N53" s="55"/>
      <c r="O53" s="190"/>
      <c r="P53" s="191"/>
      <c r="Q53" s="190"/>
      <c r="R53" s="191"/>
    </row>
    <row r="54" spans="1:27" ht="24.75" customHeight="1">
      <c r="A54" s="205"/>
      <c r="B54" s="206"/>
      <c r="C54" s="194"/>
      <c r="D54" s="195"/>
      <c r="E54" s="115"/>
      <c r="F54" s="194"/>
      <c r="G54" s="195"/>
      <c r="H54" s="55"/>
      <c r="I54" s="55"/>
      <c r="J54" s="196"/>
      <c r="K54" s="197"/>
      <c r="L54" s="196"/>
      <c r="M54" s="324"/>
      <c r="N54" s="55"/>
      <c r="O54" s="190"/>
      <c r="P54" s="191"/>
      <c r="Q54" s="190"/>
      <c r="R54" s="191"/>
    </row>
    <row r="55" spans="1:27" ht="24.75" customHeight="1">
      <c r="A55" s="205"/>
      <c r="B55" s="206"/>
      <c r="C55" s="194"/>
      <c r="D55" s="195"/>
      <c r="E55" s="115"/>
      <c r="F55" s="194"/>
      <c r="G55" s="195"/>
      <c r="H55" s="55"/>
      <c r="I55" s="55"/>
      <c r="J55" s="196"/>
      <c r="K55" s="197"/>
      <c r="L55" s="196"/>
      <c r="M55" s="324"/>
      <c r="N55" s="55"/>
      <c r="O55" s="190"/>
      <c r="P55" s="191"/>
      <c r="Q55" s="190"/>
      <c r="R55" s="191"/>
    </row>
    <row r="56" spans="1:27" ht="24.75" customHeight="1">
      <c r="A56" s="207"/>
      <c r="B56" s="208"/>
      <c r="C56" s="209"/>
      <c r="D56" s="210"/>
      <c r="E56" s="117"/>
      <c r="F56" s="209"/>
      <c r="G56" s="210"/>
      <c r="H56" s="56"/>
      <c r="I56" s="56"/>
      <c r="J56" s="211"/>
      <c r="K56" s="212"/>
      <c r="L56" s="211"/>
      <c r="M56" s="323"/>
      <c r="N56" s="55"/>
      <c r="O56" s="190"/>
      <c r="P56" s="191"/>
      <c r="Q56" s="190"/>
      <c r="R56" s="191"/>
      <c r="S56" s="90"/>
      <c r="T56" s="91"/>
      <c r="U56" s="91"/>
      <c r="V56" s="91"/>
      <c r="W56" s="91"/>
      <c r="X56" s="91"/>
      <c r="Y56" s="91"/>
      <c r="Z56" s="91"/>
      <c r="AA56" s="91"/>
    </row>
    <row r="57" spans="1:27" ht="24.75" customHeight="1">
      <c r="A57" s="233" t="s">
        <v>28</v>
      </c>
      <c r="B57" s="234"/>
      <c r="C57" s="234"/>
      <c r="D57" s="234"/>
      <c r="E57" s="234"/>
      <c r="F57" s="234"/>
      <c r="G57" s="235"/>
      <c r="H57" s="57"/>
      <c r="I57" s="57"/>
      <c r="J57" s="320"/>
      <c r="K57" s="320"/>
      <c r="L57" s="320"/>
      <c r="M57" s="320"/>
      <c r="N57" s="57"/>
      <c r="O57" s="188"/>
      <c r="P57" s="189"/>
      <c r="Q57" s="188"/>
      <c r="R57" s="189"/>
      <c r="S57" s="91"/>
      <c r="T57" s="91"/>
      <c r="U57" s="91"/>
      <c r="V57" s="91"/>
      <c r="W57" s="91"/>
      <c r="X57" s="91"/>
      <c r="Y57" s="91"/>
      <c r="Z57" s="91"/>
      <c r="AA57" s="91"/>
    </row>
    <row r="58" spans="1:27" ht="24.75" customHeight="1">
      <c r="A58" s="233" t="s">
        <v>15</v>
      </c>
      <c r="B58" s="234"/>
      <c r="C58" s="234"/>
      <c r="D58" s="234"/>
      <c r="E58" s="234"/>
      <c r="F58" s="234"/>
      <c r="G58" s="235"/>
      <c r="H58" s="57"/>
      <c r="I58" s="57"/>
      <c r="J58" s="321"/>
      <c r="K58" s="322"/>
      <c r="L58" s="321"/>
      <c r="M58" s="322"/>
      <c r="N58" s="57"/>
      <c r="O58" s="188"/>
      <c r="P58" s="189"/>
      <c r="Q58" s="188"/>
      <c r="R58" s="189"/>
      <c r="S58" s="91"/>
      <c r="T58" s="91"/>
      <c r="U58" s="91"/>
      <c r="V58" s="91"/>
      <c r="W58" s="91"/>
      <c r="X58" s="91"/>
      <c r="Y58" s="91"/>
      <c r="Z58" s="91"/>
      <c r="AA58" s="91"/>
    </row>
    <row r="59" spans="1:27" ht="24.75" customHeight="1">
      <c r="A59" s="233" t="s">
        <v>29</v>
      </c>
      <c r="B59" s="234"/>
      <c r="C59" s="234"/>
      <c r="D59" s="234"/>
      <c r="E59" s="234"/>
      <c r="F59" s="234"/>
      <c r="G59" s="235"/>
      <c r="H59" s="57"/>
      <c r="I59" s="57"/>
      <c r="J59" s="320"/>
      <c r="K59" s="320"/>
      <c r="L59" s="320"/>
      <c r="M59" s="320"/>
      <c r="N59" s="57"/>
      <c r="O59" s="188"/>
      <c r="P59" s="189"/>
      <c r="Q59" s="188"/>
      <c r="R59" s="189"/>
      <c r="S59" s="91"/>
      <c r="T59" s="91"/>
      <c r="U59" s="91"/>
      <c r="V59" s="91"/>
      <c r="W59" s="91"/>
      <c r="X59" s="91"/>
      <c r="Y59" s="91"/>
      <c r="Z59" s="91"/>
      <c r="AA59" s="91"/>
    </row>
    <row r="60" spans="1:27" ht="24.75" customHeight="1">
      <c r="A60" s="233" t="s">
        <v>30</v>
      </c>
      <c r="B60" s="234"/>
      <c r="C60" s="234"/>
      <c r="D60" s="234"/>
      <c r="E60" s="234"/>
      <c r="F60" s="234"/>
      <c r="G60" s="235"/>
      <c r="H60" s="57"/>
      <c r="I60" s="57"/>
      <c r="J60" s="320"/>
      <c r="K60" s="320"/>
      <c r="L60" s="320"/>
      <c r="M60" s="320"/>
      <c r="N60" s="57"/>
      <c r="O60" s="188"/>
      <c r="P60" s="189"/>
      <c r="Q60" s="188"/>
      <c r="R60" s="189"/>
    </row>
    <row r="61" spans="1:27" ht="24.75" customHeight="1">
      <c r="A61" s="233" t="s">
        <v>45</v>
      </c>
      <c r="B61" s="234"/>
      <c r="C61" s="234"/>
      <c r="D61" s="234"/>
      <c r="E61" s="234"/>
      <c r="F61" s="234"/>
      <c r="G61" s="235"/>
      <c r="H61" s="57"/>
      <c r="I61" s="57"/>
      <c r="J61" s="320"/>
      <c r="K61" s="320"/>
      <c r="L61" s="320"/>
      <c r="M61" s="320"/>
      <c r="N61" s="57"/>
      <c r="O61" s="188"/>
      <c r="P61" s="189"/>
      <c r="Q61" s="188"/>
      <c r="R61" s="189"/>
    </row>
    <row r="62" spans="1:27" ht="42" customHeight="1">
      <c r="A62" s="230" t="s">
        <v>16</v>
      </c>
      <c r="B62" s="231"/>
      <c r="C62" s="231"/>
      <c r="D62" s="231"/>
      <c r="E62" s="231"/>
      <c r="F62" s="231"/>
      <c r="G62" s="232"/>
      <c r="H62" s="57"/>
      <c r="I62" s="57"/>
      <c r="J62" s="320"/>
      <c r="K62" s="320"/>
      <c r="L62" s="320"/>
      <c r="M62" s="320"/>
      <c r="N62" s="57"/>
      <c r="O62" s="188"/>
      <c r="P62" s="189"/>
      <c r="Q62" s="188"/>
      <c r="R62" s="189"/>
    </row>
    <row r="63" spans="1:27" s="65" customFormat="1" ht="9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1:27" s="65" customFormat="1" ht="27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60" t="s">
        <v>18</v>
      </c>
      <c r="M64" s="161"/>
      <c r="N64" s="73" t="str">
        <f>IF(N31="","",N31)</f>
        <v/>
      </c>
      <c r="O64" s="74" t="str">
        <f>IF(O31="","",O31)</f>
        <v>銀行</v>
      </c>
      <c r="P64" s="74"/>
      <c r="Q64" s="161" t="str">
        <f>IF(Q31="","",Q31)</f>
        <v>　　支店</v>
      </c>
      <c r="R64" s="162"/>
    </row>
    <row r="65" spans="1:28" s="65" customFormat="1" ht="27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64" t="s">
        <v>19</v>
      </c>
      <c r="M65" s="165"/>
      <c r="N65" s="75" t="str">
        <f>IF(N32="","",N32)</f>
        <v>普通</v>
      </c>
      <c r="O65" s="161" t="str">
        <f>IF(O32="","",O32)</f>
        <v/>
      </c>
      <c r="P65" s="161"/>
      <c r="Q65" s="161"/>
      <c r="R65" s="162"/>
    </row>
    <row r="66" spans="1:28" ht="24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6"/>
      <c r="M66" s="76"/>
      <c r="N66" s="76"/>
      <c r="O66" s="76"/>
      <c r="P66" s="76"/>
      <c r="Q66" s="163" t="str">
        <f>IF(Q33="","",Q33)</f>
        <v>Ver.2026.3</v>
      </c>
      <c r="R66" s="163"/>
    </row>
    <row r="67" spans="1:28" ht="30.6" customHeight="1">
      <c r="A67" s="78"/>
      <c r="B67" s="78"/>
      <c r="C67" s="78"/>
      <c r="D67" s="78"/>
      <c r="E67" s="78"/>
      <c r="F67" s="187" t="s">
        <v>59</v>
      </c>
      <c r="G67" s="187"/>
      <c r="H67" s="187"/>
      <c r="I67" s="187"/>
      <c r="J67" s="187"/>
      <c r="K67" s="187"/>
      <c r="L67" s="187"/>
      <c r="M67" s="187"/>
      <c r="N67" s="187"/>
      <c r="O67" s="78"/>
      <c r="P67" s="78"/>
      <c r="Q67" s="99" t="s">
        <v>51</v>
      </c>
      <c r="R67" s="78"/>
      <c r="S67" s="308" t="s">
        <v>68</v>
      </c>
      <c r="T67" s="308"/>
      <c r="U67" s="308"/>
      <c r="V67" s="308"/>
      <c r="W67" s="308"/>
      <c r="X67" s="308"/>
      <c r="Y67" s="308"/>
      <c r="Z67" s="308"/>
      <c r="AA67" s="308"/>
      <c r="AB67" s="308"/>
    </row>
    <row r="68" spans="1:28" ht="30.6" customHeight="1">
      <c r="A68" s="78"/>
      <c r="B68" s="78"/>
      <c r="C68" s="78"/>
      <c r="D68" s="78"/>
      <c r="E68" s="78"/>
      <c r="F68" s="107"/>
      <c r="G68" s="107"/>
      <c r="H68" s="107"/>
      <c r="I68" s="107"/>
      <c r="J68" s="107"/>
      <c r="K68" s="107"/>
      <c r="L68" s="107"/>
      <c r="M68" s="107"/>
      <c r="N68" s="107"/>
      <c r="O68" s="78"/>
      <c r="P68" s="78"/>
      <c r="Q68" s="99"/>
      <c r="R68" s="7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</row>
    <row r="69" spans="1:28" ht="39.75" customHeight="1">
      <c r="A69" s="2"/>
      <c r="B69" s="2"/>
      <c r="C69" s="2"/>
      <c r="D69" s="2"/>
      <c r="E69" s="2"/>
      <c r="F69" s="66" t="s">
        <v>25</v>
      </c>
      <c r="G69" s="157" t="str">
        <f>IF(G3="","",G3)</f>
        <v/>
      </c>
      <c r="H69" s="157"/>
      <c r="I69" s="157"/>
      <c r="J69" s="157"/>
      <c r="K69" s="157"/>
      <c r="L69" s="157"/>
      <c r="M69" s="157"/>
      <c r="N69" s="2"/>
      <c r="O69" s="2"/>
      <c r="P69" s="2"/>
      <c r="Q69" s="2"/>
      <c r="R69" s="2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</row>
    <row r="70" spans="1:28" ht="18" customHeight="1">
      <c r="A70" s="139" t="s">
        <v>8</v>
      </c>
      <c r="B70" s="139"/>
      <c r="C70" s="139"/>
      <c r="D70" s="139"/>
      <c r="E70" s="139" t="s">
        <v>9</v>
      </c>
      <c r="F70" s="1"/>
      <c r="G70" s="1"/>
      <c r="H70" s="2"/>
      <c r="I70" s="144"/>
      <c r="J70" s="144"/>
      <c r="K70" s="144"/>
      <c r="L70" s="1"/>
      <c r="M70" s="1"/>
      <c r="N70" s="1"/>
      <c r="O70" s="1"/>
      <c r="P70" s="1"/>
      <c r="Q70" s="1"/>
      <c r="R70" s="1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</row>
    <row r="71" spans="1:28" ht="18" customHeight="1">
      <c r="A71" s="139"/>
      <c r="B71" s="139"/>
      <c r="C71" s="139"/>
      <c r="D71" s="139"/>
      <c r="E71" s="139"/>
      <c r="F71" s="1"/>
      <c r="G71" s="1"/>
      <c r="H71" s="2"/>
      <c r="I71" s="108"/>
      <c r="J71" s="108"/>
      <c r="K71" s="108"/>
      <c r="L71" s="1"/>
      <c r="M71" s="1"/>
      <c r="N71" s="171" t="s">
        <v>64</v>
      </c>
      <c r="O71" s="186" t="str">
        <f>IF(O5="","",O5)</f>
        <v/>
      </c>
      <c r="P71" s="186"/>
      <c r="Q71" s="186"/>
      <c r="R71" s="186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</row>
    <row r="72" spans="1:28" ht="14.25" customHeight="1">
      <c r="A72" s="5"/>
      <c r="B72" s="5"/>
      <c r="C72" s="5"/>
      <c r="D72" s="5"/>
      <c r="E72" s="2"/>
      <c r="F72" s="1"/>
      <c r="G72" s="1"/>
      <c r="H72" s="2"/>
      <c r="I72" s="144"/>
      <c r="J72" s="144"/>
      <c r="K72" s="144"/>
      <c r="L72" s="4"/>
      <c r="M72" s="4"/>
      <c r="N72" s="171"/>
      <c r="O72" s="186"/>
      <c r="P72" s="186"/>
      <c r="Q72" s="186"/>
      <c r="R72" s="186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</row>
    <row r="73" spans="1:28" ht="24" customHeight="1">
      <c r="A73" s="2"/>
      <c r="B73" s="2"/>
      <c r="C73" s="79" t="str">
        <f>IF(C7="","",C7)</f>
        <v/>
      </c>
      <c r="D73" s="67" t="s">
        <v>17</v>
      </c>
      <c r="E73" s="2"/>
      <c r="F73" s="1"/>
      <c r="G73" s="1"/>
      <c r="H73" s="182" t="str">
        <f>IF(H7="","",H7)</f>
        <v>年　　　月　　　日</v>
      </c>
      <c r="I73" s="182"/>
      <c r="J73" s="182"/>
      <c r="K73" s="182"/>
      <c r="L73" s="4"/>
      <c r="M73" s="4"/>
      <c r="N73" s="171"/>
      <c r="O73" s="186"/>
      <c r="P73" s="186"/>
      <c r="Q73" s="186"/>
      <c r="R73" s="186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</row>
    <row r="74" spans="1:28" ht="24" customHeight="1">
      <c r="A74" s="140" t="s">
        <v>33</v>
      </c>
      <c r="B74" s="141"/>
      <c r="C74" s="145" t="str">
        <f>IF(C8="","",C8)</f>
        <v/>
      </c>
      <c r="D74" s="146"/>
      <c r="E74" s="2"/>
      <c r="F74" s="2"/>
      <c r="G74" s="2"/>
      <c r="H74" s="8"/>
      <c r="I74" s="80"/>
      <c r="J74" s="80"/>
      <c r="K74" s="8"/>
      <c r="L74" s="4"/>
      <c r="M74" s="4"/>
      <c r="N74" s="127" t="s">
        <v>61</v>
      </c>
      <c r="O74" s="147" t="str">
        <f>IF(O8="","",O8)</f>
        <v/>
      </c>
      <c r="P74" s="147"/>
      <c r="Q74" s="147"/>
      <c r="R74" s="58" t="str">
        <f>IF(R8="","",R8)</f>
        <v>㊞</v>
      </c>
      <c r="S74" s="77"/>
      <c r="T74" s="77"/>
      <c r="U74" s="77"/>
      <c r="V74" s="77"/>
      <c r="W74" s="77"/>
      <c r="X74" s="77"/>
      <c r="Y74" s="77"/>
      <c r="Z74" s="77"/>
      <c r="AA74" s="77"/>
    </row>
    <row r="75" spans="1:28" ht="24" customHeight="1">
      <c r="A75" s="140" t="s">
        <v>32</v>
      </c>
      <c r="B75" s="141"/>
      <c r="C75" s="145" t="str">
        <f>IF(C9="","",C9)</f>
        <v/>
      </c>
      <c r="D75" s="146"/>
      <c r="E75" s="23" t="s">
        <v>13</v>
      </c>
      <c r="F75" s="2" t="s">
        <v>69</v>
      </c>
      <c r="G75" s="2"/>
      <c r="H75" s="123"/>
      <c r="I75" s="124"/>
      <c r="J75" s="124"/>
      <c r="K75" s="168"/>
      <c r="L75" s="4"/>
      <c r="M75" s="4"/>
      <c r="N75" s="127" t="s">
        <v>62</v>
      </c>
      <c r="O75" s="147" t="str">
        <f>IF(O9="","",O9)</f>
        <v/>
      </c>
      <c r="P75" s="147"/>
      <c r="Q75" s="147"/>
      <c r="R75" s="70"/>
      <c r="S75" s="77"/>
      <c r="T75" s="77"/>
      <c r="U75" s="77"/>
      <c r="V75" s="77"/>
      <c r="W75" s="77"/>
      <c r="X75" s="77"/>
      <c r="Y75" s="77"/>
      <c r="Z75" s="77"/>
      <c r="AA75" s="77"/>
    </row>
    <row r="76" spans="1:28" ht="24" customHeight="1">
      <c r="A76" s="140" t="s">
        <v>34</v>
      </c>
      <c r="B76" s="141"/>
      <c r="C76" s="145" t="str">
        <f>IF(C10="","",C10)</f>
        <v/>
      </c>
      <c r="D76" s="146"/>
      <c r="E76" s="4" t="s">
        <v>70</v>
      </c>
      <c r="F76" s="26"/>
      <c r="G76" s="26"/>
      <c r="H76" s="123"/>
      <c r="I76" s="124"/>
      <c r="J76" s="124"/>
      <c r="K76" s="168"/>
      <c r="L76" s="4"/>
      <c r="M76" s="4"/>
      <c r="N76" s="171" t="s">
        <v>63</v>
      </c>
      <c r="O76" s="171"/>
      <c r="P76" s="69" t="s">
        <v>36</v>
      </c>
      <c r="Q76" s="147" t="str">
        <f>IF(Q10="","",Q10)</f>
        <v/>
      </c>
      <c r="R76" s="147"/>
      <c r="S76" s="77"/>
      <c r="T76" s="77"/>
      <c r="U76" s="77"/>
      <c r="V76" s="77"/>
      <c r="W76" s="77"/>
      <c r="X76" s="77"/>
      <c r="Y76" s="77"/>
      <c r="Z76" s="77"/>
      <c r="AA76" s="77"/>
    </row>
    <row r="77" spans="1:28" ht="14.25" customHeight="1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3"/>
      <c r="N77" s="152"/>
      <c r="O77" s="152"/>
      <c r="P77" s="152"/>
      <c r="Q77" s="152"/>
      <c r="R77" s="152"/>
    </row>
    <row r="78" spans="1:28" ht="24" customHeight="1">
      <c r="A78" s="150" t="s">
        <v>0</v>
      </c>
      <c r="B78" s="151"/>
      <c r="C78" s="150" t="s">
        <v>21</v>
      </c>
      <c r="D78" s="151"/>
      <c r="E78" s="155" t="s">
        <v>23</v>
      </c>
      <c r="F78" s="150" t="s">
        <v>1</v>
      </c>
      <c r="G78" s="151"/>
      <c r="H78" s="155" t="s">
        <v>24</v>
      </c>
      <c r="I78" s="172" t="s">
        <v>22</v>
      </c>
      <c r="J78" s="174" t="s">
        <v>2</v>
      </c>
      <c r="K78" s="174"/>
      <c r="L78" s="174"/>
      <c r="M78" s="174"/>
      <c r="N78" s="174"/>
      <c r="O78" s="175" t="s">
        <v>6</v>
      </c>
      <c r="P78" s="176"/>
      <c r="Q78" s="150" t="s">
        <v>7</v>
      </c>
      <c r="R78" s="151"/>
    </row>
    <row r="79" spans="1:28" ht="24">
      <c r="A79" s="153"/>
      <c r="B79" s="154"/>
      <c r="C79" s="153"/>
      <c r="D79" s="154"/>
      <c r="E79" s="156"/>
      <c r="F79" s="153"/>
      <c r="G79" s="154"/>
      <c r="H79" s="156"/>
      <c r="I79" s="173"/>
      <c r="J79" s="140" t="s">
        <v>3</v>
      </c>
      <c r="K79" s="141"/>
      <c r="L79" s="140" t="s">
        <v>4</v>
      </c>
      <c r="M79" s="181"/>
      <c r="N79" s="68" t="s">
        <v>5</v>
      </c>
      <c r="O79" s="177"/>
      <c r="P79" s="178"/>
      <c r="Q79" s="153"/>
      <c r="R79" s="154"/>
    </row>
    <row r="80" spans="1:28" ht="24.75" customHeight="1">
      <c r="A80" s="150" t="str">
        <f t="shared" ref="A80:A87" si="0">IF(A14="","",A14)</f>
        <v/>
      </c>
      <c r="B80" s="151"/>
      <c r="C80" s="150" t="str">
        <f t="shared" ref="C80:C87" si="1">IF(C14="","",C14)</f>
        <v/>
      </c>
      <c r="D80" s="151"/>
      <c r="E80" s="110" t="str">
        <f t="shared" ref="E80:F87" si="2">IF(E14="","",E14)</f>
        <v/>
      </c>
      <c r="F80" s="179" t="str">
        <f t="shared" si="2"/>
        <v/>
      </c>
      <c r="G80" s="180"/>
      <c r="H80" s="81" t="str">
        <f t="shared" ref="H80:J87" si="3">IF(H14="","",H14)</f>
        <v/>
      </c>
      <c r="I80" s="81" t="str">
        <f t="shared" si="3"/>
        <v/>
      </c>
      <c r="J80" s="148" t="str">
        <f t="shared" si="3"/>
        <v/>
      </c>
      <c r="K80" s="149"/>
      <c r="L80" s="148" t="str">
        <f t="shared" ref="L80:L87" si="4">IF(L14="","",L14)</f>
        <v/>
      </c>
      <c r="M80" s="149"/>
      <c r="N80" s="82" t="str">
        <f t="shared" ref="N80:O87" si="5">IF(N14="","",N14)</f>
        <v/>
      </c>
      <c r="O80" s="148" t="str">
        <f t="shared" si="5"/>
        <v/>
      </c>
      <c r="P80" s="149"/>
      <c r="Q80" s="148" t="str">
        <f t="shared" ref="Q80:Q87" si="6">IF(Q14="","",Q14)</f>
        <v/>
      </c>
      <c r="R80" s="149"/>
    </row>
    <row r="81" spans="1:27" ht="24.75" customHeight="1">
      <c r="A81" s="133" t="str">
        <f t="shared" si="0"/>
        <v/>
      </c>
      <c r="B81" s="134"/>
      <c r="C81" s="133" t="str">
        <f t="shared" si="1"/>
        <v/>
      </c>
      <c r="D81" s="134"/>
      <c r="E81" s="120" t="str">
        <f t="shared" si="2"/>
        <v/>
      </c>
      <c r="F81" s="158" t="str">
        <f t="shared" si="2"/>
        <v/>
      </c>
      <c r="G81" s="159"/>
      <c r="H81" s="83" t="str">
        <f t="shared" si="3"/>
        <v/>
      </c>
      <c r="I81" s="83" t="str">
        <f t="shared" si="3"/>
        <v/>
      </c>
      <c r="J81" s="129" t="str">
        <f t="shared" si="3"/>
        <v/>
      </c>
      <c r="K81" s="130"/>
      <c r="L81" s="129" t="str">
        <f t="shared" si="4"/>
        <v/>
      </c>
      <c r="M81" s="130"/>
      <c r="N81" s="84" t="str">
        <f t="shared" si="5"/>
        <v/>
      </c>
      <c r="O81" s="129" t="str">
        <f t="shared" si="5"/>
        <v/>
      </c>
      <c r="P81" s="130"/>
      <c r="Q81" s="129" t="str">
        <f t="shared" si="6"/>
        <v/>
      </c>
      <c r="R81" s="130"/>
    </row>
    <row r="82" spans="1:27" ht="24.75" customHeight="1">
      <c r="A82" s="133" t="str">
        <f t="shared" si="0"/>
        <v/>
      </c>
      <c r="B82" s="134"/>
      <c r="C82" s="133" t="str">
        <f t="shared" si="1"/>
        <v/>
      </c>
      <c r="D82" s="134"/>
      <c r="E82" s="120" t="str">
        <f t="shared" si="2"/>
        <v/>
      </c>
      <c r="F82" s="158" t="str">
        <f t="shared" si="2"/>
        <v/>
      </c>
      <c r="G82" s="159"/>
      <c r="H82" s="83" t="str">
        <f t="shared" si="3"/>
        <v/>
      </c>
      <c r="I82" s="83" t="str">
        <f t="shared" si="3"/>
        <v/>
      </c>
      <c r="J82" s="129" t="str">
        <f t="shared" si="3"/>
        <v/>
      </c>
      <c r="K82" s="130"/>
      <c r="L82" s="129" t="str">
        <f t="shared" si="4"/>
        <v/>
      </c>
      <c r="M82" s="130"/>
      <c r="N82" s="84" t="str">
        <f t="shared" si="5"/>
        <v/>
      </c>
      <c r="O82" s="129" t="str">
        <f t="shared" si="5"/>
        <v/>
      </c>
      <c r="P82" s="130"/>
      <c r="Q82" s="129" t="str">
        <f t="shared" si="6"/>
        <v/>
      </c>
      <c r="R82" s="130"/>
      <c r="S82" s="77"/>
      <c r="T82" s="77"/>
      <c r="U82" s="77"/>
      <c r="V82" s="77"/>
      <c r="W82" s="77"/>
      <c r="X82" s="77"/>
      <c r="Y82" s="77"/>
      <c r="Z82" s="77"/>
      <c r="AA82" s="77"/>
    </row>
    <row r="83" spans="1:27" ht="24.75" customHeight="1">
      <c r="A83" s="133" t="str">
        <f t="shared" si="0"/>
        <v/>
      </c>
      <c r="B83" s="134"/>
      <c r="C83" s="133" t="str">
        <f t="shared" si="1"/>
        <v/>
      </c>
      <c r="D83" s="134"/>
      <c r="E83" s="120" t="str">
        <f t="shared" si="2"/>
        <v/>
      </c>
      <c r="F83" s="158" t="str">
        <f t="shared" si="2"/>
        <v/>
      </c>
      <c r="G83" s="159"/>
      <c r="H83" s="83" t="str">
        <f t="shared" si="3"/>
        <v/>
      </c>
      <c r="I83" s="83" t="str">
        <f t="shared" si="3"/>
        <v/>
      </c>
      <c r="J83" s="129" t="str">
        <f t="shared" si="3"/>
        <v/>
      </c>
      <c r="K83" s="130"/>
      <c r="L83" s="129" t="str">
        <f t="shared" si="4"/>
        <v/>
      </c>
      <c r="M83" s="130"/>
      <c r="N83" s="84" t="str">
        <f t="shared" si="5"/>
        <v/>
      </c>
      <c r="O83" s="129" t="str">
        <f t="shared" si="5"/>
        <v/>
      </c>
      <c r="P83" s="130"/>
      <c r="Q83" s="129" t="str">
        <f t="shared" si="6"/>
        <v/>
      </c>
      <c r="R83" s="130"/>
      <c r="S83" s="77"/>
      <c r="T83" s="77"/>
      <c r="U83" s="77"/>
      <c r="V83" s="77"/>
      <c r="W83" s="77"/>
      <c r="X83" s="77"/>
      <c r="Y83" s="77"/>
      <c r="Z83" s="77"/>
      <c r="AA83" s="77"/>
    </row>
    <row r="84" spans="1:27" ht="24.75" customHeight="1">
      <c r="A84" s="133" t="str">
        <f t="shared" si="0"/>
        <v/>
      </c>
      <c r="B84" s="134"/>
      <c r="C84" s="133" t="str">
        <f t="shared" si="1"/>
        <v/>
      </c>
      <c r="D84" s="134"/>
      <c r="E84" s="120" t="str">
        <f t="shared" si="2"/>
        <v/>
      </c>
      <c r="F84" s="158" t="str">
        <f t="shared" si="2"/>
        <v/>
      </c>
      <c r="G84" s="159"/>
      <c r="H84" s="83" t="str">
        <f t="shared" si="3"/>
        <v/>
      </c>
      <c r="I84" s="83" t="str">
        <f t="shared" si="3"/>
        <v/>
      </c>
      <c r="J84" s="129" t="str">
        <f t="shared" si="3"/>
        <v/>
      </c>
      <c r="K84" s="130"/>
      <c r="L84" s="129" t="str">
        <f t="shared" si="4"/>
        <v/>
      </c>
      <c r="M84" s="130"/>
      <c r="N84" s="84" t="str">
        <f t="shared" si="5"/>
        <v/>
      </c>
      <c r="O84" s="129" t="str">
        <f t="shared" si="5"/>
        <v/>
      </c>
      <c r="P84" s="130"/>
      <c r="Q84" s="129" t="str">
        <f t="shared" si="6"/>
        <v/>
      </c>
      <c r="R84" s="130"/>
      <c r="S84" s="77"/>
      <c r="T84" s="77"/>
      <c r="U84" s="77"/>
      <c r="V84" s="77"/>
      <c r="W84" s="77"/>
      <c r="X84" s="77"/>
      <c r="Y84" s="77"/>
      <c r="Z84" s="77"/>
      <c r="AA84" s="77"/>
    </row>
    <row r="85" spans="1:27" ht="24.75" customHeight="1">
      <c r="A85" s="133" t="str">
        <f t="shared" si="0"/>
        <v/>
      </c>
      <c r="B85" s="134"/>
      <c r="C85" s="133" t="str">
        <f t="shared" si="1"/>
        <v/>
      </c>
      <c r="D85" s="134"/>
      <c r="E85" s="120" t="str">
        <f t="shared" si="2"/>
        <v/>
      </c>
      <c r="F85" s="158" t="str">
        <f t="shared" si="2"/>
        <v/>
      </c>
      <c r="G85" s="159"/>
      <c r="H85" s="83" t="str">
        <f t="shared" si="3"/>
        <v/>
      </c>
      <c r="I85" s="83" t="str">
        <f t="shared" si="3"/>
        <v/>
      </c>
      <c r="J85" s="129" t="str">
        <f t="shared" si="3"/>
        <v/>
      </c>
      <c r="K85" s="130"/>
      <c r="L85" s="129" t="str">
        <f t="shared" si="4"/>
        <v/>
      </c>
      <c r="M85" s="130"/>
      <c r="N85" s="84" t="str">
        <f t="shared" si="5"/>
        <v/>
      </c>
      <c r="O85" s="129" t="str">
        <f t="shared" si="5"/>
        <v/>
      </c>
      <c r="P85" s="130"/>
      <c r="Q85" s="129" t="str">
        <f t="shared" si="6"/>
        <v/>
      </c>
      <c r="R85" s="130"/>
      <c r="S85" s="77"/>
      <c r="T85" s="77"/>
      <c r="U85" s="77"/>
      <c r="V85" s="77"/>
      <c r="W85" s="77"/>
      <c r="X85" s="77"/>
      <c r="Y85" s="77"/>
      <c r="Z85" s="77"/>
      <c r="AA85" s="77"/>
    </row>
    <row r="86" spans="1:27" ht="24.75" customHeight="1">
      <c r="A86" s="133" t="str">
        <f t="shared" si="0"/>
        <v/>
      </c>
      <c r="B86" s="134"/>
      <c r="C86" s="133" t="str">
        <f t="shared" si="1"/>
        <v/>
      </c>
      <c r="D86" s="134"/>
      <c r="E86" s="120" t="str">
        <f t="shared" si="2"/>
        <v/>
      </c>
      <c r="F86" s="158" t="str">
        <f t="shared" si="2"/>
        <v/>
      </c>
      <c r="G86" s="159"/>
      <c r="H86" s="83" t="str">
        <f t="shared" si="3"/>
        <v/>
      </c>
      <c r="I86" s="83" t="str">
        <f t="shared" si="3"/>
        <v/>
      </c>
      <c r="J86" s="129" t="str">
        <f t="shared" si="3"/>
        <v/>
      </c>
      <c r="K86" s="130"/>
      <c r="L86" s="129" t="str">
        <f t="shared" si="4"/>
        <v/>
      </c>
      <c r="M86" s="130"/>
      <c r="N86" s="84" t="str">
        <f t="shared" si="5"/>
        <v/>
      </c>
      <c r="O86" s="129" t="str">
        <f t="shared" si="5"/>
        <v/>
      </c>
      <c r="P86" s="130"/>
      <c r="Q86" s="129" t="str">
        <f t="shared" si="6"/>
        <v/>
      </c>
      <c r="R86" s="130"/>
    </row>
    <row r="87" spans="1:27" ht="24.75" customHeight="1">
      <c r="A87" s="133" t="str">
        <f t="shared" si="0"/>
        <v/>
      </c>
      <c r="B87" s="134"/>
      <c r="C87" s="133" t="str">
        <f t="shared" si="1"/>
        <v/>
      </c>
      <c r="D87" s="134"/>
      <c r="E87" s="120" t="str">
        <f t="shared" si="2"/>
        <v/>
      </c>
      <c r="F87" s="158" t="str">
        <f t="shared" si="2"/>
        <v/>
      </c>
      <c r="G87" s="159"/>
      <c r="H87" s="83" t="str">
        <f t="shared" si="3"/>
        <v/>
      </c>
      <c r="I87" s="83" t="str">
        <f t="shared" si="3"/>
        <v/>
      </c>
      <c r="J87" s="129" t="str">
        <f t="shared" si="3"/>
        <v/>
      </c>
      <c r="K87" s="130"/>
      <c r="L87" s="129" t="str">
        <f t="shared" si="4"/>
        <v/>
      </c>
      <c r="M87" s="130"/>
      <c r="N87" s="84" t="str">
        <f t="shared" si="5"/>
        <v/>
      </c>
      <c r="O87" s="129" t="str">
        <f t="shared" si="5"/>
        <v/>
      </c>
      <c r="P87" s="130"/>
      <c r="Q87" s="129" t="str">
        <f t="shared" si="6"/>
        <v/>
      </c>
      <c r="R87" s="130"/>
    </row>
    <row r="88" spans="1:27" ht="24.75" customHeight="1">
      <c r="A88" s="133" t="str">
        <f t="shared" ref="A88:A95" si="7">IF(A22="","",A22)</f>
        <v/>
      </c>
      <c r="B88" s="134"/>
      <c r="C88" s="133" t="str">
        <f t="shared" ref="C88:C93" si="8">IF(C22="","",C22)</f>
        <v/>
      </c>
      <c r="D88" s="134"/>
      <c r="E88" s="120" t="str">
        <f t="shared" ref="E88:J93" si="9">IF(E22="","",E22)</f>
        <v/>
      </c>
      <c r="F88" s="158" t="str">
        <f t="shared" si="9"/>
        <v/>
      </c>
      <c r="G88" s="159"/>
      <c r="H88" s="83" t="str">
        <f t="shared" si="9"/>
        <v/>
      </c>
      <c r="I88" s="83" t="str">
        <f t="shared" si="9"/>
        <v/>
      </c>
      <c r="J88" s="129" t="str">
        <f t="shared" si="9"/>
        <v/>
      </c>
      <c r="K88" s="130"/>
      <c r="L88" s="129" t="str">
        <f t="shared" ref="L88:L95" si="10">IF(L22="","",L22)</f>
        <v/>
      </c>
      <c r="M88" s="130"/>
      <c r="N88" s="84" t="str">
        <f t="shared" ref="N88:O95" si="11">IF(N22="","",N22)</f>
        <v/>
      </c>
      <c r="O88" s="129" t="str">
        <f t="shared" si="11"/>
        <v/>
      </c>
      <c r="P88" s="130"/>
      <c r="Q88" s="129" t="str">
        <f t="shared" ref="Q88:Q95" si="12">IF(Q22="","",Q22)</f>
        <v/>
      </c>
      <c r="R88" s="130"/>
      <c r="S88" s="90"/>
      <c r="T88" s="91"/>
      <c r="U88" s="91"/>
      <c r="V88" s="91"/>
      <c r="W88" s="91"/>
      <c r="X88" s="91"/>
      <c r="Y88" s="91"/>
      <c r="Z88" s="91"/>
      <c r="AA88" s="91"/>
    </row>
    <row r="89" spans="1:27" ht="24.75" customHeight="1">
      <c r="A89" s="133" t="str">
        <f t="shared" si="7"/>
        <v/>
      </c>
      <c r="B89" s="134"/>
      <c r="C89" s="133" t="str">
        <f t="shared" si="8"/>
        <v/>
      </c>
      <c r="D89" s="134"/>
      <c r="E89" s="120" t="str">
        <f t="shared" si="9"/>
        <v/>
      </c>
      <c r="F89" s="158" t="str">
        <f t="shared" si="9"/>
        <v/>
      </c>
      <c r="G89" s="159"/>
      <c r="H89" s="83" t="str">
        <f t="shared" si="9"/>
        <v/>
      </c>
      <c r="I89" s="83" t="str">
        <f t="shared" si="9"/>
        <v/>
      </c>
      <c r="J89" s="129" t="str">
        <f t="shared" si="9"/>
        <v/>
      </c>
      <c r="K89" s="130"/>
      <c r="L89" s="129" t="str">
        <f t="shared" si="10"/>
        <v/>
      </c>
      <c r="M89" s="130"/>
      <c r="N89" s="84" t="str">
        <f t="shared" si="11"/>
        <v/>
      </c>
      <c r="O89" s="129" t="str">
        <f t="shared" si="11"/>
        <v/>
      </c>
      <c r="P89" s="130"/>
      <c r="Q89" s="129" t="str">
        <f t="shared" si="12"/>
        <v/>
      </c>
      <c r="R89" s="130"/>
      <c r="S89" s="91"/>
      <c r="T89" s="91"/>
      <c r="U89" s="91"/>
      <c r="V89" s="91"/>
      <c r="W89" s="91"/>
      <c r="X89" s="91"/>
      <c r="Y89" s="91"/>
      <c r="Z89" s="91"/>
      <c r="AA89" s="91"/>
    </row>
    <row r="90" spans="1:27" ht="24.75" customHeight="1">
      <c r="A90" s="133" t="str">
        <f t="shared" si="7"/>
        <v/>
      </c>
      <c r="B90" s="134"/>
      <c r="C90" s="133" t="str">
        <f t="shared" si="8"/>
        <v/>
      </c>
      <c r="D90" s="134"/>
      <c r="E90" s="120" t="str">
        <f t="shared" si="9"/>
        <v/>
      </c>
      <c r="F90" s="158" t="str">
        <f t="shared" si="9"/>
        <v/>
      </c>
      <c r="G90" s="159"/>
      <c r="H90" s="83" t="str">
        <f t="shared" si="9"/>
        <v/>
      </c>
      <c r="I90" s="83" t="str">
        <f t="shared" si="9"/>
        <v/>
      </c>
      <c r="J90" s="129" t="str">
        <f t="shared" si="9"/>
        <v/>
      </c>
      <c r="K90" s="130"/>
      <c r="L90" s="129" t="str">
        <f t="shared" si="10"/>
        <v/>
      </c>
      <c r="M90" s="130"/>
      <c r="N90" s="84" t="str">
        <f>IF(N24="","",N24)</f>
        <v/>
      </c>
      <c r="O90" s="129" t="str">
        <f t="shared" si="11"/>
        <v/>
      </c>
      <c r="P90" s="130"/>
      <c r="Q90" s="129" t="str">
        <f t="shared" si="12"/>
        <v/>
      </c>
      <c r="R90" s="130"/>
      <c r="S90" s="91"/>
      <c r="T90" s="91"/>
      <c r="U90" s="91"/>
      <c r="V90" s="91"/>
      <c r="W90" s="91"/>
      <c r="X90" s="91"/>
      <c r="Y90" s="91"/>
      <c r="Z90" s="91"/>
      <c r="AA90" s="91"/>
    </row>
    <row r="91" spans="1:27" ht="24.75" customHeight="1">
      <c r="A91" s="133" t="str">
        <f t="shared" si="7"/>
        <v/>
      </c>
      <c r="B91" s="134"/>
      <c r="C91" s="133" t="str">
        <f t="shared" si="8"/>
        <v/>
      </c>
      <c r="D91" s="134"/>
      <c r="E91" s="120" t="str">
        <f t="shared" si="9"/>
        <v/>
      </c>
      <c r="F91" s="158" t="str">
        <f t="shared" si="9"/>
        <v/>
      </c>
      <c r="G91" s="159"/>
      <c r="H91" s="83" t="str">
        <f t="shared" si="9"/>
        <v/>
      </c>
      <c r="I91" s="83" t="str">
        <f t="shared" si="9"/>
        <v/>
      </c>
      <c r="J91" s="129" t="str">
        <f t="shared" si="9"/>
        <v/>
      </c>
      <c r="K91" s="130"/>
      <c r="L91" s="129" t="str">
        <f t="shared" si="10"/>
        <v/>
      </c>
      <c r="M91" s="130"/>
      <c r="N91" s="84" t="str">
        <f t="shared" si="11"/>
        <v/>
      </c>
      <c r="O91" s="129" t="str">
        <f t="shared" si="11"/>
        <v/>
      </c>
      <c r="P91" s="130"/>
      <c r="Q91" s="129" t="str">
        <f t="shared" si="12"/>
        <v/>
      </c>
      <c r="R91" s="130"/>
      <c r="S91" s="91"/>
      <c r="T91" s="91"/>
      <c r="U91" s="91"/>
      <c r="V91" s="91"/>
      <c r="W91" s="91"/>
      <c r="X91" s="91"/>
      <c r="Y91" s="91"/>
      <c r="Z91" s="91"/>
      <c r="AA91" s="91"/>
    </row>
    <row r="92" spans="1:27" ht="24.75" customHeight="1">
      <c r="A92" s="133" t="str">
        <f t="shared" si="7"/>
        <v/>
      </c>
      <c r="B92" s="134"/>
      <c r="C92" s="133" t="str">
        <f t="shared" si="8"/>
        <v/>
      </c>
      <c r="D92" s="134"/>
      <c r="E92" s="120" t="str">
        <f t="shared" si="9"/>
        <v/>
      </c>
      <c r="F92" s="158" t="str">
        <f t="shared" si="9"/>
        <v/>
      </c>
      <c r="G92" s="159"/>
      <c r="H92" s="83" t="str">
        <f t="shared" si="9"/>
        <v/>
      </c>
      <c r="I92" s="83" t="str">
        <f t="shared" si="9"/>
        <v/>
      </c>
      <c r="J92" s="129" t="str">
        <f t="shared" si="9"/>
        <v/>
      </c>
      <c r="K92" s="130"/>
      <c r="L92" s="129" t="str">
        <f t="shared" si="10"/>
        <v/>
      </c>
      <c r="M92" s="130"/>
      <c r="N92" s="84" t="str">
        <f t="shared" si="11"/>
        <v/>
      </c>
      <c r="O92" s="129" t="str">
        <f t="shared" si="11"/>
        <v/>
      </c>
      <c r="P92" s="130"/>
      <c r="Q92" s="129" t="str">
        <f t="shared" si="12"/>
        <v/>
      </c>
      <c r="R92" s="130"/>
      <c r="S92" s="91"/>
      <c r="T92" s="91"/>
      <c r="U92" s="91"/>
      <c r="V92" s="91"/>
      <c r="W92" s="91"/>
      <c r="X92" s="91"/>
      <c r="Y92" s="91"/>
      <c r="Z92" s="91"/>
      <c r="AA92" s="91"/>
    </row>
    <row r="93" spans="1:27" ht="24.75" customHeight="1">
      <c r="A93" s="318" t="str">
        <f t="shared" si="7"/>
        <v/>
      </c>
      <c r="B93" s="319"/>
      <c r="C93" s="318" t="str">
        <f t="shared" si="8"/>
        <v/>
      </c>
      <c r="D93" s="319"/>
      <c r="E93" s="121" t="str">
        <f t="shared" si="9"/>
        <v/>
      </c>
      <c r="F93" s="236" t="str">
        <f t="shared" si="9"/>
        <v/>
      </c>
      <c r="G93" s="237"/>
      <c r="H93" s="100" t="str">
        <f t="shared" si="9"/>
        <v/>
      </c>
      <c r="I93" s="100" t="str">
        <f t="shared" si="9"/>
        <v/>
      </c>
      <c r="J93" s="316" t="str">
        <f t="shared" si="9"/>
        <v/>
      </c>
      <c r="K93" s="317"/>
      <c r="L93" s="316" t="str">
        <f t="shared" si="10"/>
        <v/>
      </c>
      <c r="M93" s="317"/>
      <c r="N93" s="96" t="str">
        <f t="shared" si="11"/>
        <v/>
      </c>
      <c r="O93" s="316" t="str">
        <f t="shared" si="11"/>
        <v/>
      </c>
      <c r="P93" s="317"/>
      <c r="Q93" s="316" t="str">
        <f t="shared" si="12"/>
        <v/>
      </c>
      <c r="R93" s="317"/>
    </row>
    <row r="94" spans="1:27" ht="33" customHeight="1">
      <c r="A94" s="140" t="str">
        <f t="shared" si="7"/>
        <v>NO.1　10％合計</v>
      </c>
      <c r="B94" s="181"/>
      <c r="C94" s="181"/>
      <c r="D94" s="181"/>
      <c r="E94" s="181"/>
      <c r="F94" s="181"/>
      <c r="G94" s="141"/>
      <c r="H94" s="86" t="str">
        <f>IF(H28="","",H28)</f>
        <v/>
      </c>
      <c r="I94" s="86" t="str">
        <f t="shared" ref="I94:J94" si="13">IF(I28="","",I28)</f>
        <v/>
      </c>
      <c r="J94" s="135" t="str">
        <f t="shared" si="13"/>
        <v/>
      </c>
      <c r="K94" s="136"/>
      <c r="L94" s="135" t="str">
        <f t="shared" si="10"/>
        <v/>
      </c>
      <c r="M94" s="136"/>
      <c r="N94" s="87" t="str">
        <f t="shared" si="11"/>
        <v/>
      </c>
      <c r="O94" s="135" t="str">
        <f t="shared" si="11"/>
        <v/>
      </c>
      <c r="P94" s="136"/>
      <c r="Q94" s="135" t="str">
        <f t="shared" si="12"/>
        <v/>
      </c>
      <c r="R94" s="136"/>
    </row>
    <row r="95" spans="1:27" ht="33" customHeight="1">
      <c r="A95" s="140" t="str">
        <f t="shared" si="7"/>
        <v>NO.1  　8％合計</v>
      </c>
      <c r="B95" s="181"/>
      <c r="C95" s="181"/>
      <c r="D95" s="181"/>
      <c r="E95" s="181"/>
      <c r="F95" s="181"/>
      <c r="G95" s="141"/>
      <c r="H95" s="88" t="str">
        <f t="shared" ref="H95:J95" si="14">IF(H29="","",H29)</f>
        <v/>
      </c>
      <c r="I95" s="88" t="str">
        <f t="shared" si="14"/>
        <v/>
      </c>
      <c r="J95" s="166" t="str">
        <f t="shared" si="14"/>
        <v/>
      </c>
      <c r="K95" s="167"/>
      <c r="L95" s="166" t="str">
        <f t="shared" si="10"/>
        <v/>
      </c>
      <c r="M95" s="167"/>
      <c r="N95" s="89" t="str">
        <f t="shared" si="11"/>
        <v/>
      </c>
      <c r="O95" s="166" t="str">
        <f t="shared" si="11"/>
        <v/>
      </c>
      <c r="P95" s="167"/>
      <c r="Q95" s="166" t="str">
        <f t="shared" si="12"/>
        <v/>
      </c>
      <c r="R95" s="167"/>
    </row>
    <row r="96" spans="1:27" s="65" customFormat="1" ht="9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</row>
    <row r="97" spans="1:27" s="65" customFormat="1" ht="27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160" t="s">
        <v>18</v>
      </c>
      <c r="M97" s="161"/>
      <c r="N97" s="73" t="str">
        <f>IF(N31="","",N31)</f>
        <v/>
      </c>
      <c r="O97" s="74" t="str">
        <f>IF(O31="","",O31)</f>
        <v>銀行</v>
      </c>
      <c r="P97" s="74"/>
      <c r="Q97" s="161" t="str">
        <f>IF(Q31="","",Q31)</f>
        <v>　　支店</v>
      </c>
      <c r="R97" s="162"/>
    </row>
    <row r="98" spans="1:27" s="65" customFormat="1" ht="27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164" t="s">
        <v>19</v>
      </c>
      <c r="M98" s="165"/>
      <c r="N98" s="75" t="str">
        <f>IF(N32="","",N32)</f>
        <v>普通</v>
      </c>
      <c r="O98" s="161" t="str">
        <f>IF(O32="","",O32)</f>
        <v/>
      </c>
      <c r="P98" s="161"/>
      <c r="Q98" s="161"/>
      <c r="R98" s="162"/>
    </row>
    <row r="99" spans="1:27" ht="24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6"/>
      <c r="M99" s="76"/>
      <c r="N99" s="76"/>
      <c r="O99" s="76"/>
      <c r="P99" s="76"/>
      <c r="Q99" s="163" t="str">
        <f>IF(Q33="","",Q33)</f>
        <v>Ver.2026.3</v>
      </c>
      <c r="R99" s="163"/>
    </row>
    <row r="100" spans="1:27" ht="30.6" customHeight="1">
      <c r="A100" s="78"/>
      <c r="B100" s="78"/>
      <c r="C100" s="78"/>
      <c r="D100" s="78"/>
      <c r="E100" s="78"/>
      <c r="F100" s="187" t="s">
        <v>59</v>
      </c>
      <c r="G100" s="187"/>
      <c r="H100" s="187"/>
      <c r="I100" s="187"/>
      <c r="J100" s="187"/>
      <c r="K100" s="187"/>
      <c r="L100" s="187"/>
      <c r="M100" s="187"/>
      <c r="N100" s="187"/>
      <c r="O100" s="78"/>
      <c r="P100" s="78"/>
      <c r="Q100" s="99" t="s">
        <v>52</v>
      </c>
      <c r="R100" s="78"/>
      <c r="S100" s="105"/>
      <c r="T100" s="106"/>
      <c r="U100" s="106"/>
      <c r="V100" s="106"/>
      <c r="W100" s="106"/>
      <c r="X100" s="106"/>
      <c r="Y100" s="106"/>
      <c r="Z100" s="106"/>
      <c r="AA100" s="106"/>
    </row>
    <row r="101" spans="1:27" ht="30.6" customHeight="1">
      <c r="A101" s="78"/>
      <c r="B101" s="78"/>
      <c r="C101" s="78"/>
      <c r="D101" s="78"/>
      <c r="E101" s="78"/>
      <c r="F101" s="107"/>
      <c r="G101" s="107"/>
      <c r="H101" s="107"/>
      <c r="I101" s="107"/>
      <c r="J101" s="107"/>
      <c r="K101" s="107"/>
      <c r="L101" s="107"/>
      <c r="M101" s="107"/>
      <c r="N101" s="107"/>
      <c r="O101" s="78"/>
      <c r="P101" s="78"/>
      <c r="Q101" s="99"/>
      <c r="R101" s="78"/>
      <c r="S101" s="105"/>
      <c r="T101" s="106"/>
      <c r="U101" s="106"/>
      <c r="V101" s="106"/>
      <c r="W101" s="106"/>
      <c r="X101" s="106"/>
      <c r="Y101" s="106"/>
      <c r="Z101" s="106"/>
      <c r="AA101" s="106"/>
    </row>
    <row r="102" spans="1:27" ht="39.75" customHeight="1">
      <c r="A102" s="2"/>
      <c r="B102" s="2"/>
      <c r="C102" s="2"/>
      <c r="D102" s="2"/>
      <c r="E102" s="2"/>
      <c r="F102" s="66" t="s">
        <v>25</v>
      </c>
      <c r="G102" s="157" t="str">
        <f>IF(G36="","",G36)</f>
        <v/>
      </c>
      <c r="H102" s="157"/>
      <c r="I102" s="157"/>
      <c r="J102" s="157"/>
      <c r="K102" s="157"/>
      <c r="L102" s="157"/>
      <c r="M102" s="157"/>
      <c r="N102" s="2"/>
      <c r="O102" s="2"/>
      <c r="P102" s="2"/>
      <c r="Q102" s="2"/>
      <c r="R102" s="2"/>
      <c r="S102" s="106"/>
      <c r="T102" s="106"/>
      <c r="U102" s="106"/>
      <c r="V102" s="106"/>
      <c r="W102" s="106"/>
      <c r="X102" s="106"/>
      <c r="Y102" s="106"/>
      <c r="Z102" s="106"/>
      <c r="AA102" s="106"/>
    </row>
    <row r="103" spans="1:27" ht="18" customHeight="1">
      <c r="A103" s="139" t="s">
        <v>8</v>
      </c>
      <c r="B103" s="139"/>
      <c r="C103" s="139"/>
      <c r="D103" s="139"/>
      <c r="E103" s="139" t="s">
        <v>9</v>
      </c>
      <c r="F103" s="1"/>
      <c r="G103" s="1"/>
      <c r="H103" s="2"/>
      <c r="I103" s="144"/>
      <c r="J103" s="144"/>
      <c r="K103" s="144"/>
      <c r="L103" s="1"/>
      <c r="M103" s="1"/>
      <c r="N103" s="1"/>
      <c r="O103" s="1"/>
      <c r="P103" s="1"/>
      <c r="Q103" s="1"/>
      <c r="R103" s="1"/>
      <c r="S103" s="106"/>
      <c r="T103" s="106"/>
      <c r="U103" s="106"/>
      <c r="V103" s="106"/>
      <c r="W103" s="106"/>
      <c r="X103" s="106"/>
      <c r="Y103" s="106"/>
      <c r="Z103" s="106"/>
      <c r="AA103" s="106"/>
    </row>
    <row r="104" spans="1:27" ht="18" customHeight="1">
      <c r="A104" s="139"/>
      <c r="B104" s="139"/>
      <c r="C104" s="139"/>
      <c r="D104" s="139"/>
      <c r="E104" s="139"/>
      <c r="F104" s="1"/>
      <c r="G104" s="1"/>
      <c r="H104" s="2"/>
      <c r="I104" s="108"/>
      <c r="J104" s="108"/>
      <c r="K104" s="108"/>
      <c r="L104" s="1"/>
      <c r="M104" s="1"/>
      <c r="N104" s="171" t="s">
        <v>64</v>
      </c>
      <c r="O104" s="186" t="str">
        <f>IF(O38="","",O38)</f>
        <v/>
      </c>
      <c r="P104" s="186"/>
      <c r="Q104" s="186"/>
      <c r="R104" s="186"/>
      <c r="S104" s="106"/>
      <c r="T104" s="106"/>
      <c r="U104" s="106"/>
      <c r="V104" s="106"/>
      <c r="W104" s="106"/>
      <c r="X104" s="106"/>
      <c r="Y104" s="106"/>
      <c r="Z104" s="106"/>
      <c r="AA104" s="106"/>
    </row>
    <row r="105" spans="1:27" ht="14.25" customHeight="1">
      <c r="A105" s="5"/>
      <c r="B105" s="5"/>
      <c r="C105" s="5"/>
      <c r="D105" s="5"/>
      <c r="E105" s="2"/>
      <c r="F105" s="1"/>
      <c r="G105" s="1"/>
      <c r="H105" s="2"/>
      <c r="I105" s="144"/>
      <c r="J105" s="144"/>
      <c r="K105" s="144"/>
      <c r="L105" s="4"/>
      <c r="M105" s="4"/>
      <c r="N105" s="171"/>
      <c r="O105" s="186"/>
      <c r="P105" s="186"/>
      <c r="Q105" s="186"/>
      <c r="R105" s="186"/>
      <c r="S105" s="106"/>
      <c r="T105" s="106"/>
      <c r="U105" s="106"/>
      <c r="V105" s="106"/>
      <c r="W105" s="106"/>
      <c r="X105" s="106"/>
      <c r="Y105" s="106"/>
      <c r="Z105" s="106"/>
      <c r="AA105" s="106"/>
    </row>
    <row r="106" spans="1:27" ht="24" customHeight="1">
      <c r="A106" s="2"/>
      <c r="B106" s="2"/>
      <c r="C106" s="79" t="str">
        <f>IF(C40="","",C40)</f>
        <v/>
      </c>
      <c r="D106" s="67" t="s">
        <v>17</v>
      </c>
      <c r="E106" s="2"/>
      <c r="F106" s="1"/>
      <c r="G106" s="1"/>
      <c r="H106" s="182" t="str">
        <f>IF(H40="","",H40)</f>
        <v>年　　　月　　　日</v>
      </c>
      <c r="I106" s="182"/>
      <c r="J106" s="182"/>
      <c r="K106" s="182"/>
      <c r="L106" s="4"/>
      <c r="M106" s="4"/>
      <c r="N106" s="171"/>
      <c r="O106" s="186"/>
      <c r="P106" s="186"/>
      <c r="Q106" s="186"/>
      <c r="R106" s="186"/>
      <c r="S106" s="77"/>
      <c r="T106" s="77"/>
      <c r="U106" s="77"/>
      <c r="V106" s="77"/>
      <c r="W106" s="77"/>
      <c r="X106" s="77"/>
      <c r="Y106" s="77"/>
      <c r="Z106" s="77"/>
      <c r="AA106" s="77"/>
    </row>
    <row r="107" spans="1:27" ht="24" customHeight="1">
      <c r="A107" s="140" t="s">
        <v>33</v>
      </c>
      <c r="B107" s="141"/>
      <c r="C107" s="145" t="str">
        <f>IF(C41="","",C41)</f>
        <v/>
      </c>
      <c r="D107" s="146"/>
      <c r="E107" s="2"/>
      <c r="F107" s="2"/>
      <c r="G107" s="2"/>
      <c r="H107" s="8"/>
      <c r="I107" s="80"/>
      <c r="J107" s="80"/>
      <c r="K107" s="8"/>
      <c r="L107" s="4"/>
      <c r="M107" s="4"/>
      <c r="N107" s="127" t="s">
        <v>61</v>
      </c>
      <c r="O107" s="147" t="str">
        <f>IF(O41="","",O41)</f>
        <v/>
      </c>
      <c r="P107" s="147"/>
      <c r="Q107" s="147"/>
      <c r="R107" s="58" t="str">
        <f>IF(R8="","",R8)</f>
        <v>㊞</v>
      </c>
      <c r="S107" s="77"/>
      <c r="T107" s="77"/>
      <c r="U107" s="77"/>
      <c r="V107" s="77"/>
      <c r="W107" s="77"/>
      <c r="X107" s="77"/>
      <c r="Y107" s="77"/>
      <c r="Z107" s="77"/>
      <c r="AA107" s="77"/>
    </row>
    <row r="108" spans="1:27" ht="24" customHeight="1">
      <c r="A108" s="140" t="s">
        <v>32</v>
      </c>
      <c r="B108" s="141"/>
      <c r="C108" s="145" t="str">
        <f>IF(C42="","",C42)</f>
        <v/>
      </c>
      <c r="D108" s="146"/>
      <c r="E108" s="23" t="s">
        <v>13</v>
      </c>
      <c r="F108" s="2" t="s">
        <v>69</v>
      </c>
      <c r="G108" s="2"/>
      <c r="H108" s="168" t="s">
        <v>11</v>
      </c>
      <c r="I108" s="169" t="str">
        <f>+N128</f>
        <v/>
      </c>
      <c r="J108" s="169"/>
      <c r="K108" s="168" t="s">
        <v>12</v>
      </c>
      <c r="L108" s="4"/>
      <c r="M108" s="4"/>
      <c r="N108" s="127" t="s">
        <v>62</v>
      </c>
      <c r="O108" s="147" t="str">
        <f>IF(O42="","",O42)</f>
        <v/>
      </c>
      <c r="P108" s="147"/>
      <c r="Q108" s="147"/>
      <c r="R108" s="70"/>
      <c r="S108" s="77"/>
      <c r="T108" s="77"/>
      <c r="U108" s="77"/>
      <c r="V108" s="77"/>
      <c r="W108" s="77"/>
      <c r="X108" s="77"/>
      <c r="Y108" s="77"/>
      <c r="Z108" s="77"/>
      <c r="AA108" s="77"/>
    </row>
    <row r="109" spans="1:27" ht="24" customHeight="1">
      <c r="A109" s="140" t="s">
        <v>34</v>
      </c>
      <c r="B109" s="141"/>
      <c r="C109" s="145" t="str">
        <f>IF(C43="","",C43)</f>
        <v/>
      </c>
      <c r="D109" s="146"/>
      <c r="E109" s="4" t="s">
        <v>70</v>
      </c>
      <c r="F109" s="26"/>
      <c r="G109" s="26"/>
      <c r="H109" s="157"/>
      <c r="I109" s="170"/>
      <c r="J109" s="170"/>
      <c r="K109" s="157"/>
      <c r="L109" s="4"/>
      <c r="M109" s="4"/>
      <c r="N109" s="171" t="s">
        <v>63</v>
      </c>
      <c r="O109" s="171"/>
      <c r="P109" s="69" t="s">
        <v>36</v>
      </c>
      <c r="Q109" s="147" t="str">
        <f>IF(Q43="","",Q43)</f>
        <v/>
      </c>
      <c r="R109" s="147"/>
      <c r="S109" s="77"/>
      <c r="T109" s="77"/>
      <c r="U109" s="77"/>
      <c r="V109" s="77"/>
      <c r="W109" s="77"/>
      <c r="X109" s="77"/>
      <c r="Y109" s="77"/>
      <c r="Z109" s="77"/>
      <c r="AA109" s="77"/>
    </row>
    <row r="110" spans="1:27" ht="14.25" customHeight="1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3"/>
      <c r="N110" s="152"/>
      <c r="O110" s="152"/>
      <c r="P110" s="152"/>
      <c r="Q110" s="152"/>
      <c r="R110" s="152"/>
    </row>
    <row r="111" spans="1:27" ht="24" customHeight="1">
      <c r="A111" s="150" t="s">
        <v>0</v>
      </c>
      <c r="B111" s="151"/>
      <c r="C111" s="150" t="s">
        <v>21</v>
      </c>
      <c r="D111" s="151"/>
      <c r="E111" s="155" t="s">
        <v>23</v>
      </c>
      <c r="F111" s="150" t="s">
        <v>1</v>
      </c>
      <c r="G111" s="151"/>
      <c r="H111" s="155" t="s">
        <v>24</v>
      </c>
      <c r="I111" s="172" t="s">
        <v>22</v>
      </c>
      <c r="J111" s="174" t="s">
        <v>2</v>
      </c>
      <c r="K111" s="174"/>
      <c r="L111" s="174"/>
      <c r="M111" s="174"/>
      <c r="N111" s="174"/>
      <c r="O111" s="175" t="s">
        <v>6</v>
      </c>
      <c r="P111" s="176"/>
      <c r="Q111" s="150" t="s">
        <v>7</v>
      </c>
      <c r="R111" s="151"/>
    </row>
    <row r="112" spans="1:27" ht="24">
      <c r="A112" s="153"/>
      <c r="B112" s="154"/>
      <c r="C112" s="153"/>
      <c r="D112" s="154"/>
      <c r="E112" s="156"/>
      <c r="F112" s="153"/>
      <c r="G112" s="154"/>
      <c r="H112" s="156"/>
      <c r="I112" s="173"/>
      <c r="J112" s="140" t="s">
        <v>3</v>
      </c>
      <c r="K112" s="141"/>
      <c r="L112" s="140" t="s">
        <v>4</v>
      </c>
      <c r="M112" s="181"/>
      <c r="N112" s="68" t="s">
        <v>5</v>
      </c>
      <c r="O112" s="177"/>
      <c r="P112" s="178"/>
      <c r="Q112" s="153"/>
      <c r="R112" s="154"/>
    </row>
    <row r="113" spans="1:27" ht="24.75" customHeight="1">
      <c r="A113" s="150" t="str">
        <f>IF(A47="","",A47)</f>
        <v/>
      </c>
      <c r="B113" s="151"/>
      <c r="C113" s="150" t="str">
        <f>IF(C47="","",C47)</f>
        <v/>
      </c>
      <c r="D113" s="151"/>
      <c r="E113" s="110" t="str">
        <f>IF(E47="","",E47)</f>
        <v/>
      </c>
      <c r="F113" s="179" t="str">
        <f>IF(F47="","",F47)</f>
        <v/>
      </c>
      <c r="G113" s="180"/>
      <c r="H113" s="101" t="str">
        <f t="shared" ref="H113:I113" si="15">IF(H47="","",H47)</f>
        <v/>
      </c>
      <c r="I113" s="101" t="str">
        <f t="shared" si="15"/>
        <v/>
      </c>
      <c r="J113" s="148" t="str">
        <f>IF(J47="","",J47)</f>
        <v/>
      </c>
      <c r="K113" s="149"/>
      <c r="L113" s="148" t="str">
        <f>IF(L47="","",L47)</f>
        <v/>
      </c>
      <c r="M113" s="149"/>
      <c r="N113" s="84" t="str">
        <f>IF(N47="","",N47)</f>
        <v/>
      </c>
      <c r="O113" s="148" t="str">
        <f>IF(O47="","",O47)</f>
        <v/>
      </c>
      <c r="P113" s="149"/>
      <c r="Q113" s="148" t="str">
        <f>IF(Q47="","",Q47)</f>
        <v/>
      </c>
      <c r="R113" s="149"/>
    </row>
    <row r="114" spans="1:27" ht="24.75" customHeight="1">
      <c r="A114" s="133" t="str">
        <f t="shared" ref="A114:A122" si="16">IF(A48="","",A48)</f>
        <v/>
      </c>
      <c r="B114" s="134"/>
      <c r="C114" s="133" t="str">
        <f t="shared" ref="C114:C122" si="17">IF(C48="","",C48)</f>
        <v/>
      </c>
      <c r="D114" s="134"/>
      <c r="E114" s="120" t="str">
        <f t="shared" ref="E114:I122" si="18">IF(E48="","",E48)</f>
        <v/>
      </c>
      <c r="F114" s="158" t="str">
        <f t="shared" si="18"/>
        <v/>
      </c>
      <c r="G114" s="159"/>
      <c r="H114" s="102" t="str">
        <f t="shared" si="18"/>
        <v/>
      </c>
      <c r="I114" s="102" t="str">
        <f t="shared" si="18"/>
        <v/>
      </c>
      <c r="J114" s="129" t="str">
        <f t="shared" ref="J114:J128" si="19">IF(J48="","",J48)</f>
        <v/>
      </c>
      <c r="K114" s="130"/>
      <c r="L114" s="129" t="str">
        <f t="shared" ref="L114:L128" si="20">IF(L48="","",L48)</f>
        <v/>
      </c>
      <c r="M114" s="130"/>
      <c r="N114" s="84" t="str">
        <f>IF(N48="","",N48)</f>
        <v/>
      </c>
      <c r="O114" s="129" t="str">
        <f t="shared" ref="N114:O122" si="21">IF(O48="","",O48)</f>
        <v/>
      </c>
      <c r="P114" s="130"/>
      <c r="Q114" s="129" t="str">
        <f t="shared" ref="Q114:Q128" si="22">IF(Q48="","",Q48)</f>
        <v/>
      </c>
      <c r="R114" s="130"/>
    </row>
    <row r="115" spans="1:27" ht="24.75" customHeight="1">
      <c r="A115" s="133" t="str">
        <f t="shared" si="16"/>
        <v/>
      </c>
      <c r="B115" s="134"/>
      <c r="C115" s="133" t="str">
        <f t="shared" si="17"/>
        <v/>
      </c>
      <c r="D115" s="134"/>
      <c r="E115" s="120" t="str">
        <f t="shared" si="18"/>
        <v/>
      </c>
      <c r="F115" s="158" t="str">
        <f t="shared" si="18"/>
        <v/>
      </c>
      <c r="G115" s="159"/>
      <c r="H115" s="102" t="str">
        <f t="shared" si="18"/>
        <v/>
      </c>
      <c r="I115" s="102" t="str">
        <f t="shared" si="18"/>
        <v/>
      </c>
      <c r="J115" s="129" t="str">
        <f t="shared" si="19"/>
        <v/>
      </c>
      <c r="K115" s="130"/>
      <c r="L115" s="129" t="str">
        <f t="shared" si="20"/>
        <v/>
      </c>
      <c r="M115" s="130"/>
      <c r="N115" s="84" t="str">
        <f t="shared" si="21"/>
        <v/>
      </c>
      <c r="O115" s="129" t="str">
        <f t="shared" si="21"/>
        <v/>
      </c>
      <c r="P115" s="130"/>
      <c r="Q115" s="129" t="str">
        <f t="shared" si="22"/>
        <v/>
      </c>
      <c r="R115" s="130"/>
      <c r="S115" s="77"/>
      <c r="T115" s="77"/>
      <c r="U115" s="77"/>
      <c r="V115" s="77"/>
      <c r="W115" s="77"/>
      <c r="X115" s="77"/>
      <c r="Y115" s="77"/>
      <c r="Z115" s="77"/>
      <c r="AA115" s="77"/>
    </row>
    <row r="116" spans="1:27" ht="24.75" customHeight="1">
      <c r="A116" s="133" t="str">
        <f t="shared" si="16"/>
        <v/>
      </c>
      <c r="B116" s="134"/>
      <c r="C116" s="133" t="str">
        <f t="shared" si="17"/>
        <v/>
      </c>
      <c r="D116" s="134"/>
      <c r="E116" s="120" t="str">
        <f t="shared" si="18"/>
        <v/>
      </c>
      <c r="F116" s="158" t="str">
        <f t="shared" si="18"/>
        <v/>
      </c>
      <c r="G116" s="159"/>
      <c r="H116" s="102" t="str">
        <f t="shared" si="18"/>
        <v/>
      </c>
      <c r="I116" s="102" t="str">
        <f t="shared" si="18"/>
        <v/>
      </c>
      <c r="J116" s="129" t="str">
        <f t="shared" si="19"/>
        <v/>
      </c>
      <c r="K116" s="130"/>
      <c r="L116" s="129" t="str">
        <f t="shared" si="20"/>
        <v/>
      </c>
      <c r="M116" s="130"/>
      <c r="N116" s="84" t="str">
        <f t="shared" si="21"/>
        <v/>
      </c>
      <c r="O116" s="129" t="str">
        <f t="shared" si="21"/>
        <v/>
      </c>
      <c r="P116" s="130"/>
      <c r="Q116" s="129" t="str">
        <f t="shared" si="22"/>
        <v/>
      </c>
      <c r="R116" s="130"/>
      <c r="S116" s="77"/>
      <c r="T116" s="77"/>
      <c r="U116" s="77"/>
      <c r="V116" s="77"/>
      <c r="W116" s="77"/>
      <c r="X116" s="77"/>
      <c r="Y116" s="77"/>
      <c r="Z116" s="77"/>
      <c r="AA116" s="77"/>
    </row>
    <row r="117" spans="1:27" ht="24.75" customHeight="1">
      <c r="A117" s="133" t="str">
        <f t="shared" si="16"/>
        <v/>
      </c>
      <c r="B117" s="134"/>
      <c r="C117" s="133" t="str">
        <f t="shared" si="17"/>
        <v/>
      </c>
      <c r="D117" s="134"/>
      <c r="E117" s="120" t="str">
        <f t="shared" si="18"/>
        <v/>
      </c>
      <c r="F117" s="158" t="str">
        <f t="shared" si="18"/>
        <v/>
      </c>
      <c r="G117" s="159"/>
      <c r="H117" s="102" t="str">
        <f t="shared" si="18"/>
        <v/>
      </c>
      <c r="I117" s="102" t="str">
        <f t="shared" si="18"/>
        <v/>
      </c>
      <c r="J117" s="129" t="str">
        <f t="shared" si="19"/>
        <v/>
      </c>
      <c r="K117" s="130"/>
      <c r="L117" s="129" t="str">
        <f t="shared" si="20"/>
        <v/>
      </c>
      <c r="M117" s="130"/>
      <c r="N117" s="84" t="str">
        <f t="shared" si="21"/>
        <v/>
      </c>
      <c r="O117" s="129" t="str">
        <f t="shared" si="21"/>
        <v/>
      </c>
      <c r="P117" s="130"/>
      <c r="Q117" s="129" t="str">
        <f t="shared" si="22"/>
        <v/>
      </c>
      <c r="R117" s="130"/>
      <c r="S117" s="77"/>
      <c r="T117" s="77"/>
      <c r="U117" s="77"/>
      <c r="V117" s="77"/>
      <c r="W117" s="77"/>
      <c r="X117" s="77"/>
      <c r="Y117" s="77"/>
      <c r="Z117" s="77"/>
      <c r="AA117" s="77"/>
    </row>
    <row r="118" spans="1:27" ht="24.75" customHeight="1">
      <c r="A118" s="133" t="str">
        <f t="shared" si="16"/>
        <v/>
      </c>
      <c r="B118" s="134"/>
      <c r="C118" s="133" t="str">
        <f t="shared" si="17"/>
        <v/>
      </c>
      <c r="D118" s="134"/>
      <c r="E118" s="120" t="str">
        <f t="shared" si="18"/>
        <v/>
      </c>
      <c r="F118" s="158" t="str">
        <f t="shared" si="18"/>
        <v/>
      </c>
      <c r="G118" s="159"/>
      <c r="H118" s="102" t="str">
        <f t="shared" si="18"/>
        <v/>
      </c>
      <c r="I118" s="102" t="str">
        <f t="shared" si="18"/>
        <v/>
      </c>
      <c r="J118" s="129" t="str">
        <f t="shared" si="19"/>
        <v/>
      </c>
      <c r="K118" s="130"/>
      <c r="L118" s="129" t="str">
        <f t="shared" si="20"/>
        <v/>
      </c>
      <c r="M118" s="130"/>
      <c r="N118" s="84" t="str">
        <f t="shared" si="21"/>
        <v/>
      </c>
      <c r="O118" s="129" t="str">
        <f t="shared" si="21"/>
        <v/>
      </c>
      <c r="P118" s="130"/>
      <c r="Q118" s="129" t="str">
        <f t="shared" si="22"/>
        <v/>
      </c>
      <c r="R118" s="130"/>
      <c r="S118" s="77"/>
      <c r="T118" s="77"/>
      <c r="U118" s="77"/>
      <c r="V118" s="77"/>
      <c r="W118" s="77"/>
      <c r="X118" s="77"/>
      <c r="Y118" s="77"/>
      <c r="Z118" s="77"/>
      <c r="AA118" s="77"/>
    </row>
    <row r="119" spans="1:27" ht="24.75" customHeight="1">
      <c r="A119" s="133" t="str">
        <f t="shared" si="16"/>
        <v/>
      </c>
      <c r="B119" s="134"/>
      <c r="C119" s="133" t="str">
        <f t="shared" si="17"/>
        <v/>
      </c>
      <c r="D119" s="134"/>
      <c r="E119" s="120" t="str">
        <f t="shared" si="18"/>
        <v/>
      </c>
      <c r="F119" s="158" t="str">
        <f t="shared" si="18"/>
        <v/>
      </c>
      <c r="G119" s="159"/>
      <c r="H119" s="102" t="str">
        <f t="shared" si="18"/>
        <v/>
      </c>
      <c r="I119" s="102" t="str">
        <f t="shared" si="18"/>
        <v/>
      </c>
      <c r="J119" s="129" t="str">
        <f t="shared" si="19"/>
        <v/>
      </c>
      <c r="K119" s="130"/>
      <c r="L119" s="129" t="str">
        <f t="shared" si="20"/>
        <v/>
      </c>
      <c r="M119" s="130"/>
      <c r="N119" s="84" t="str">
        <f>IF(N53="","",N53)</f>
        <v/>
      </c>
      <c r="O119" s="129" t="str">
        <f t="shared" si="21"/>
        <v/>
      </c>
      <c r="P119" s="130"/>
      <c r="Q119" s="129" t="str">
        <f t="shared" si="22"/>
        <v/>
      </c>
      <c r="R119" s="130"/>
    </row>
    <row r="120" spans="1:27" ht="24.75" customHeight="1">
      <c r="A120" s="133" t="str">
        <f t="shared" si="16"/>
        <v/>
      </c>
      <c r="B120" s="134"/>
      <c r="C120" s="133" t="str">
        <f t="shared" si="17"/>
        <v/>
      </c>
      <c r="D120" s="134"/>
      <c r="E120" s="120" t="str">
        <f t="shared" si="18"/>
        <v/>
      </c>
      <c r="F120" s="158" t="str">
        <f t="shared" si="18"/>
        <v/>
      </c>
      <c r="G120" s="159"/>
      <c r="H120" s="102" t="str">
        <f t="shared" si="18"/>
        <v/>
      </c>
      <c r="I120" s="102" t="str">
        <f t="shared" si="18"/>
        <v/>
      </c>
      <c r="J120" s="129" t="str">
        <f t="shared" si="19"/>
        <v/>
      </c>
      <c r="K120" s="130"/>
      <c r="L120" s="129" t="str">
        <f t="shared" si="20"/>
        <v/>
      </c>
      <c r="M120" s="130"/>
      <c r="N120" s="84" t="str">
        <f t="shared" si="21"/>
        <v/>
      </c>
      <c r="O120" s="129" t="str">
        <f>IF(O54="","",O54)</f>
        <v/>
      </c>
      <c r="P120" s="130"/>
      <c r="Q120" s="129" t="str">
        <f t="shared" si="22"/>
        <v/>
      </c>
      <c r="R120" s="130"/>
    </row>
    <row r="121" spans="1:27" ht="24.75" customHeight="1">
      <c r="A121" s="133" t="str">
        <f t="shared" si="16"/>
        <v/>
      </c>
      <c r="B121" s="134"/>
      <c r="C121" s="133" t="str">
        <f t="shared" si="17"/>
        <v/>
      </c>
      <c r="D121" s="134"/>
      <c r="E121" s="120" t="str">
        <f t="shared" si="18"/>
        <v/>
      </c>
      <c r="F121" s="158" t="str">
        <f t="shared" si="18"/>
        <v/>
      </c>
      <c r="G121" s="159"/>
      <c r="H121" s="102" t="str">
        <f t="shared" si="18"/>
        <v/>
      </c>
      <c r="I121" s="102" t="str">
        <f t="shared" si="18"/>
        <v/>
      </c>
      <c r="J121" s="129" t="str">
        <f t="shared" si="19"/>
        <v/>
      </c>
      <c r="K121" s="130"/>
      <c r="L121" s="129" t="str">
        <f t="shared" si="20"/>
        <v/>
      </c>
      <c r="M121" s="130"/>
      <c r="N121" s="84" t="str">
        <f t="shared" si="21"/>
        <v/>
      </c>
      <c r="O121" s="129" t="str">
        <f t="shared" si="21"/>
        <v/>
      </c>
      <c r="P121" s="130"/>
      <c r="Q121" s="129" t="str">
        <f t="shared" si="22"/>
        <v/>
      </c>
      <c r="R121" s="130"/>
    </row>
    <row r="122" spans="1:27" ht="24.75" customHeight="1">
      <c r="A122" s="131" t="str">
        <f t="shared" si="16"/>
        <v/>
      </c>
      <c r="B122" s="132"/>
      <c r="C122" s="131" t="str">
        <f t="shared" si="17"/>
        <v/>
      </c>
      <c r="D122" s="132"/>
      <c r="E122" s="122" t="str">
        <f t="shared" si="18"/>
        <v/>
      </c>
      <c r="F122" s="236" t="str">
        <f t="shared" si="18"/>
        <v/>
      </c>
      <c r="G122" s="237"/>
      <c r="H122" s="103" t="str">
        <f t="shared" si="18"/>
        <v/>
      </c>
      <c r="I122" s="103" t="str">
        <f t="shared" si="18"/>
        <v/>
      </c>
      <c r="J122" s="316" t="str">
        <f t="shared" si="19"/>
        <v/>
      </c>
      <c r="K122" s="317"/>
      <c r="L122" s="316" t="str">
        <f t="shared" si="20"/>
        <v/>
      </c>
      <c r="M122" s="317"/>
      <c r="N122" s="96" t="str">
        <f t="shared" si="21"/>
        <v/>
      </c>
      <c r="O122" s="316" t="str">
        <f>IF(O56="","",O56)</f>
        <v/>
      </c>
      <c r="P122" s="317"/>
      <c r="Q122" s="316" t="str">
        <f t="shared" si="22"/>
        <v/>
      </c>
      <c r="R122" s="317"/>
      <c r="S122" s="90"/>
      <c r="T122" s="91"/>
      <c r="U122" s="91"/>
      <c r="V122" s="91"/>
      <c r="W122" s="91"/>
      <c r="X122" s="91"/>
      <c r="Y122" s="91"/>
      <c r="Z122" s="91"/>
      <c r="AA122" s="91"/>
    </row>
    <row r="123" spans="1:27" ht="24.75" customHeight="1">
      <c r="A123" s="233" t="s">
        <v>28</v>
      </c>
      <c r="B123" s="234"/>
      <c r="C123" s="234"/>
      <c r="D123" s="234"/>
      <c r="E123" s="234"/>
      <c r="F123" s="234"/>
      <c r="G123" s="235"/>
      <c r="H123" s="104" t="str">
        <f t="shared" ref="H123:I123" si="23">IF(H57="","",H57)</f>
        <v/>
      </c>
      <c r="I123" s="104" t="str">
        <f t="shared" si="23"/>
        <v/>
      </c>
      <c r="J123" s="166" t="str">
        <f t="shared" si="19"/>
        <v/>
      </c>
      <c r="K123" s="167"/>
      <c r="L123" s="166" t="str">
        <f t="shared" si="20"/>
        <v/>
      </c>
      <c r="M123" s="167"/>
      <c r="N123" s="89" t="str">
        <f t="shared" ref="N123:O123" si="24">IF(N57="","",N57)</f>
        <v/>
      </c>
      <c r="O123" s="166" t="str">
        <f t="shared" si="24"/>
        <v/>
      </c>
      <c r="P123" s="167"/>
      <c r="Q123" s="166" t="str">
        <f t="shared" si="22"/>
        <v/>
      </c>
      <c r="R123" s="167"/>
      <c r="S123" s="91"/>
      <c r="T123" s="91"/>
      <c r="U123" s="91"/>
      <c r="V123" s="91"/>
      <c r="W123" s="91"/>
      <c r="X123" s="91"/>
      <c r="Y123" s="91"/>
      <c r="Z123" s="91"/>
      <c r="AA123" s="91"/>
    </row>
    <row r="124" spans="1:27" ht="24.75" customHeight="1">
      <c r="A124" s="233" t="s">
        <v>15</v>
      </c>
      <c r="B124" s="234"/>
      <c r="C124" s="234"/>
      <c r="D124" s="234"/>
      <c r="E124" s="234"/>
      <c r="F124" s="234"/>
      <c r="G124" s="235"/>
      <c r="H124" s="104" t="str">
        <f t="shared" ref="H124:I124" si="25">IF(H58="","",H58)</f>
        <v/>
      </c>
      <c r="I124" s="104" t="str">
        <f t="shared" si="25"/>
        <v/>
      </c>
      <c r="J124" s="166" t="str">
        <f t="shared" si="19"/>
        <v/>
      </c>
      <c r="K124" s="167"/>
      <c r="L124" s="166" t="str">
        <f t="shared" si="20"/>
        <v/>
      </c>
      <c r="M124" s="167"/>
      <c r="N124" s="89" t="str">
        <f t="shared" ref="N124:O124" si="26">IF(N58="","",N58)</f>
        <v/>
      </c>
      <c r="O124" s="166" t="str">
        <f t="shared" si="26"/>
        <v/>
      </c>
      <c r="P124" s="167"/>
      <c r="Q124" s="166" t="str">
        <f t="shared" si="22"/>
        <v/>
      </c>
      <c r="R124" s="167"/>
      <c r="S124" s="91"/>
      <c r="T124" s="91"/>
      <c r="U124" s="91"/>
      <c r="V124" s="91"/>
      <c r="W124" s="91"/>
      <c r="X124" s="91"/>
      <c r="Y124" s="91"/>
      <c r="Z124" s="91"/>
      <c r="AA124" s="91"/>
    </row>
    <row r="125" spans="1:27" ht="24.75" customHeight="1">
      <c r="A125" s="233" t="s">
        <v>29</v>
      </c>
      <c r="B125" s="234"/>
      <c r="C125" s="234"/>
      <c r="D125" s="234"/>
      <c r="E125" s="234"/>
      <c r="F125" s="234"/>
      <c r="G125" s="235"/>
      <c r="H125" s="104" t="str">
        <f t="shared" ref="H125:I125" si="27">IF(H59="","",H59)</f>
        <v/>
      </c>
      <c r="I125" s="104" t="str">
        <f t="shared" si="27"/>
        <v/>
      </c>
      <c r="J125" s="166" t="str">
        <f t="shared" si="19"/>
        <v/>
      </c>
      <c r="K125" s="167"/>
      <c r="L125" s="166" t="str">
        <f t="shared" si="20"/>
        <v/>
      </c>
      <c r="M125" s="167"/>
      <c r="N125" s="89" t="str">
        <f t="shared" ref="N125:O125" si="28">IF(N59="","",N59)</f>
        <v/>
      </c>
      <c r="O125" s="166" t="str">
        <f t="shared" si="28"/>
        <v/>
      </c>
      <c r="P125" s="167"/>
      <c r="Q125" s="166" t="str">
        <f t="shared" si="22"/>
        <v/>
      </c>
      <c r="R125" s="167"/>
      <c r="S125" s="91"/>
      <c r="T125" s="91"/>
      <c r="U125" s="91"/>
      <c r="V125" s="91"/>
      <c r="W125" s="91"/>
      <c r="X125" s="91"/>
      <c r="Y125" s="91"/>
      <c r="Z125" s="91"/>
      <c r="AA125" s="91"/>
    </row>
    <row r="126" spans="1:27" ht="24.75" customHeight="1">
      <c r="A126" s="233" t="s">
        <v>30</v>
      </c>
      <c r="B126" s="234"/>
      <c r="C126" s="234"/>
      <c r="D126" s="234"/>
      <c r="E126" s="234"/>
      <c r="F126" s="234"/>
      <c r="G126" s="235"/>
      <c r="H126" s="104" t="str">
        <f t="shared" ref="H126:I126" si="29">IF(H60="","",H60)</f>
        <v/>
      </c>
      <c r="I126" s="104" t="str">
        <f t="shared" si="29"/>
        <v/>
      </c>
      <c r="J126" s="166" t="str">
        <f t="shared" si="19"/>
        <v/>
      </c>
      <c r="K126" s="167"/>
      <c r="L126" s="166" t="str">
        <f t="shared" si="20"/>
        <v/>
      </c>
      <c r="M126" s="167"/>
      <c r="N126" s="89" t="str">
        <f t="shared" ref="N126:O126" si="30">IF(N60="","",N60)</f>
        <v/>
      </c>
      <c r="O126" s="166" t="str">
        <f t="shared" si="30"/>
        <v/>
      </c>
      <c r="P126" s="167"/>
      <c r="Q126" s="166" t="str">
        <f t="shared" si="22"/>
        <v/>
      </c>
      <c r="R126" s="167"/>
    </row>
    <row r="127" spans="1:27" ht="24.75" customHeight="1">
      <c r="A127" s="233" t="s">
        <v>45</v>
      </c>
      <c r="B127" s="234"/>
      <c r="C127" s="234"/>
      <c r="D127" s="234"/>
      <c r="E127" s="234"/>
      <c r="F127" s="234"/>
      <c r="G127" s="235"/>
      <c r="H127" s="104" t="str">
        <f t="shared" ref="H127:I127" si="31">IF(H61="","",H61)</f>
        <v/>
      </c>
      <c r="I127" s="104" t="str">
        <f t="shared" si="31"/>
        <v/>
      </c>
      <c r="J127" s="166" t="str">
        <f t="shared" si="19"/>
        <v/>
      </c>
      <c r="K127" s="167"/>
      <c r="L127" s="166" t="str">
        <f t="shared" si="20"/>
        <v/>
      </c>
      <c r="M127" s="167"/>
      <c r="N127" s="89" t="str">
        <f t="shared" ref="N127:O127" si="32">IF(N61="","",N61)</f>
        <v/>
      </c>
      <c r="O127" s="166" t="str">
        <f t="shared" si="32"/>
        <v/>
      </c>
      <c r="P127" s="167"/>
      <c r="Q127" s="166" t="str">
        <f t="shared" si="22"/>
        <v/>
      </c>
      <c r="R127" s="167"/>
    </row>
    <row r="128" spans="1:27" ht="39" customHeight="1">
      <c r="A128" s="230" t="s">
        <v>16</v>
      </c>
      <c r="B128" s="231"/>
      <c r="C128" s="231"/>
      <c r="D128" s="231"/>
      <c r="E128" s="231"/>
      <c r="F128" s="231"/>
      <c r="G128" s="232"/>
      <c r="H128" s="104" t="str">
        <f t="shared" ref="H128:I128" si="33">IF(H62="","",H62)</f>
        <v/>
      </c>
      <c r="I128" s="104" t="str">
        <f t="shared" si="33"/>
        <v/>
      </c>
      <c r="J128" s="166" t="str">
        <f t="shared" si="19"/>
        <v/>
      </c>
      <c r="K128" s="167"/>
      <c r="L128" s="166" t="str">
        <f t="shared" si="20"/>
        <v/>
      </c>
      <c r="M128" s="167"/>
      <c r="N128" s="89" t="str">
        <f t="shared" ref="N128:O128" si="34">IF(N62="","",N62)</f>
        <v/>
      </c>
      <c r="O128" s="166" t="str">
        <f t="shared" si="34"/>
        <v/>
      </c>
      <c r="P128" s="167"/>
      <c r="Q128" s="166" t="str">
        <f t="shared" si="22"/>
        <v/>
      </c>
      <c r="R128" s="167"/>
    </row>
    <row r="129" spans="1:18" s="65" customFormat="1" ht="9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spans="1:18" s="65" customFormat="1" ht="27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160" t="s">
        <v>18</v>
      </c>
      <c r="M130" s="161"/>
      <c r="N130" s="73" t="str">
        <f>IF(N97="","",N97)</f>
        <v/>
      </c>
      <c r="O130" s="74" t="str">
        <f>IF(O97="","",O97)</f>
        <v>銀行</v>
      </c>
      <c r="P130" s="74"/>
      <c r="Q130" s="161" t="str">
        <f>IF(Q97="","",Q97)</f>
        <v>　　支店</v>
      </c>
      <c r="R130" s="162"/>
    </row>
    <row r="131" spans="1:18" s="65" customFormat="1" ht="27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164" t="s">
        <v>19</v>
      </c>
      <c r="M131" s="165"/>
      <c r="N131" s="75" t="str">
        <f>IF(N98="","",N98)</f>
        <v>普通</v>
      </c>
      <c r="O131" s="161" t="str">
        <f>IF(O98="","",O98)</f>
        <v/>
      </c>
      <c r="P131" s="161"/>
      <c r="Q131" s="161"/>
      <c r="R131" s="162"/>
    </row>
    <row r="132" spans="1:18" ht="24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6"/>
      <c r="M132" s="76"/>
      <c r="N132" s="76"/>
      <c r="O132" s="76"/>
      <c r="P132" s="76"/>
      <c r="Q132" s="163" t="str">
        <f>IF(Q99="","",Q99)</f>
        <v>Ver.2026.3</v>
      </c>
      <c r="R132" s="163"/>
    </row>
  </sheetData>
  <sheetProtection algorithmName="SHA-512" hashValue="mptwryxWyBUW6ADxgyAEJyTEpqC6G/BdPd8v4jhktrT698stx2JVO8fb8uiC/CSYKPi8ESm4A1LoVamWMZoU6A==" saltValue="kRW82FAj3AtQeNEPnMFErw==" spinCount="100000" sheet="1" scenarios="1"/>
  <mergeCells count="572">
    <mergeCell ref="E70:E71"/>
    <mergeCell ref="A70:D71"/>
    <mergeCell ref="O71:R73"/>
    <mergeCell ref="N71:N73"/>
    <mergeCell ref="O104:R106"/>
    <mergeCell ref="N104:N106"/>
    <mergeCell ref="E103:E104"/>
    <mergeCell ref="A103:D104"/>
    <mergeCell ref="A10:B10"/>
    <mergeCell ref="C10:D10"/>
    <mergeCell ref="N10:O10"/>
    <mergeCell ref="Q10:R10"/>
    <mergeCell ref="L13:M13"/>
    <mergeCell ref="Q15:R15"/>
    <mergeCell ref="A18:B18"/>
    <mergeCell ref="C18:D18"/>
    <mergeCell ref="J18:K18"/>
    <mergeCell ref="L18:M18"/>
    <mergeCell ref="Q18:R18"/>
    <mergeCell ref="A17:B17"/>
    <mergeCell ref="C17:D17"/>
    <mergeCell ref="J17:K17"/>
    <mergeCell ref="L17:M17"/>
    <mergeCell ref="O18:P18"/>
    <mergeCell ref="N11:R11"/>
    <mergeCell ref="A12:B13"/>
    <mergeCell ref="C12:D13"/>
    <mergeCell ref="E12:E13"/>
    <mergeCell ref="H12:H13"/>
    <mergeCell ref="I12:I13"/>
    <mergeCell ref="J12:N12"/>
    <mergeCell ref="O12:P13"/>
    <mergeCell ref="Q12:R13"/>
    <mergeCell ref="J13:K13"/>
    <mergeCell ref="F12:G13"/>
    <mergeCell ref="F1:N1"/>
    <mergeCell ref="S1:AA6"/>
    <mergeCell ref="I4:K4"/>
    <mergeCell ref="I6:K6"/>
    <mergeCell ref="H7:K7"/>
    <mergeCell ref="S7:AA10"/>
    <mergeCell ref="A8:B8"/>
    <mergeCell ref="C8:D8"/>
    <mergeCell ref="O8:Q8"/>
    <mergeCell ref="A9:B9"/>
    <mergeCell ref="C9:D9"/>
    <mergeCell ref="K9:K10"/>
    <mergeCell ref="O9:Q9"/>
    <mergeCell ref="G3:M3"/>
    <mergeCell ref="A4:D5"/>
    <mergeCell ref="E4:E5"/>
    <mergeCell ref="N5:N7"/>
    <mergeCell ref="O5:R7"/>
    <mergeCell ref="A19:B19"/>
    <mergeCell ref="C19:D19"/>
    <mergeCell ref="J19:K19"/>
    <mergeCell ref="L19:M19"/>
    <mergeCell ref="O19:P19"/>
    <mergeCell ref="Q19:R19"/>
    <mergeCell ref="Q17:R17"/>
    <mergeCell ref="O17:P17"/>
    <mergeCell ref="F19:G19"/>
    <mergeCell ref="F18:G18"/>
    <mergeCell ref="F17:G17"/>
    <mergeCell ref="A16:B16"/>
    <mergeCell ref="C16:D16"/>
    <mergeCell ref="J16:K16"/>
    <mergeCell ref="L16:M16"/>
    <mergeCell ref="O16:P16"/>
    <mergeCell ref="Q16:R16"/>
    <mergeCell ref="A14:B14"/>
    <mergeCell ref="C14:D14"/>
    <mergeCell ref="J14:K14"/>
    <mergeCell ref="L14:M14"/>
    <mergeCell ref="Q14:R14"/>
    <mergeCell ref="A15:B15"/>
    <mergeCell ref="C15:D15"/>
    <mergeCell ref="F16:G16"/>
    <mergeCell ref="F15:G15"/>
    <mergeCell ref="F14:G14"/>
    <mergeCell ref="J15:K15"/>
    <mergeCell ref="L15:M15"/>
    <mergeCell ref="O15:P15"/>
    <mergeCell ref="O14:P14"/>
    <mergeCell ref="J21:K21"/>
    <mergeCell ref="L21:M21"/>
    <mergeCell ref="O21:P21"/>
    <mergeCell ref="Q21:R21"/>
    <mergeCell ref="A20:B20"/>
    <mergeCell ref="C20:D20"/>
    <mergeCell ref="J20:K20"/>
    <mergeCell ref="L20:M20"/>
    <mergeCell ref="O20:P20"/>
    <mergeCell ref="F20:G20"/>
    <mergeCell ref="Q20:R20"/>
    <mergeCell ref="S22:AA25"/>
    <mergeCell ref="J23:K23"/>
    <mergeCell ref="L23:M23"/>
    <mergeCell ref="O23:P23"/>
    <mergeCell ref="Q23:R23"/>
    <mergeCell ref="J24:K24"/>
    <mergeCell ref="L24:M24"/>
    <mergeCell ref="O24:P24"/>
    <mergeCell ref="A22:B22"/>
    <mergeCell ref="C22:D22"/>
    <mergeCell ref="J22:K22"/>
    <mergeCell ref="L22:M22"/>
    <mergeCell ref="O22:P22"/>
    <mergeCell ref="Q22:R22"/>
    <mergeCell ref="A23:B23"/>
    <mergeCell ref="A24:B24"/>
    <mergeCell ref="A25:B25"/>
    <mergeCell ref="C23:D23"/>
    <mergeCell ref="C24:D24"/>
    <mergeCell ref="C25:D25"/>
    <mergeCell ref="J26:K26"/>
    <mergeCell ref="L26:M26"/>
    <mergeCell ref="O26:P26"/>
    <mergeCell ref="Q26:R26"/>
    <mergeCell ref="J28:K28"/>
    <mergeCell ref="L28:M28"/>
    <mergeCell ref="O28:P28"/>
    <mergeCell ref="Q28:R28"/>
    <mergeCell ref="Q24:R24"/>
    <mergeCell ref="J25:K25"/>
    <mergeCell ref="L25:M25"/>
    <mergeCell ref="O25:P25"/>
    <mergeCell ref="Q25:R25"/>
    <mergeCell ref="Q27:R27"/>
    <mergeCell ref="O27:P27"/>
    <mergeCell ref="J27:K27"/>
    <mergeCell ref="L27:M27"/>
    <mergeCell ref="I70:K70"/>
    <mergeCell ref="I72:K72"/>
    <mergeCell ref="H73:K73"/>
    <mergeCell ref="L32:M32"/>
    <mergeCell ref="O32:R32"/>
    <mergeCell ref="Q33:R33"/>
    <mergeCell ref="F67:N67"/>
    <mergeCell ref="H40:K40"/>
    <mergeCell ref="J45:N45"/>
    <mergeCell ref="O45:P46"/>
    <mergeCell ref="N44:R44"/>
    <mergeCell ref="L48:M48"/>
    <mergeCell ref="O48:P48"/>
    <mergeCell ref="Q48:R48"/>
    <mergeCell ref="Q45:R46"/>
    <mergeCell ref="L46:M46"/>
    <mergeCell ref="L47:M47"/>
    <mergeCell ref="O47:P47"/>
    <mergeCell ref="Q47:R47"/>
    <mergeCell ref="Q58:R58"/>
    <mergeCell ref="J59:K59"/>
    <mergeCell ref="L59:M59"/>
    <mergeCell ref="N38:N40"/>
    <mergeCell ref="O38:R40"/>
    <mergeCell ref="A45:B46"/>
    <mergeCell ref="C45:D46"/>
    <mergeCell ref="E45:E46"/>
    <mergeCell ref="H45:H46"/>
    <mergeCell ref="I45:I46"/>
    <mergeCell ref="A48:B48"/>
    <mergeCell ref="C48:D48"/>
    <mergeCell ref="J48:K48"/>
    <mergeCell ref="J46:K46"/>
    <mergeCell ref="A47:B47"/>
    <mergeCell ref="C47:D47"/>
    <mergeCell ref="J47:K47"/>
    <mergeCell ref="F48:G48"/>
    <mergeCell ref="F47:G47"/>
    <mergeCell ref="F45:G46"/>
    <mergeCell ref="J79:K79"/>
    <mergeCell ref="L79:M79"/>
    <mergeCell ref="A80:B80"/>
    <mergeCell ref="C80:D80"/>
    <mergeCell ref="J80:K80"/>
    <mergeCell ref="L80:M80"/>
    <mergeCell ref="O80:P80"/>
    <mergeCell ref="A74:B74"/>
    <mergeCell ref="C74:D74"/>
    <mergeCell ref="O74:Q74"/>
    <mergeCell ref="A75:B75"/>
    <mergeCell ref="C75:D75"/>
    <mergeCell ref="K75:K76"/>
    <mergeCell ref="O75:Q75"/>
    <mergeCell ref="A76:B76"/>
    <mergeCell ref="C76:D76"/>
    <mergeCell ref="N76:O76"/>
    <mergeCell ref="Q76:R76"/>
    <mergeCell ref="O83:P83"/>
    <mergeCell ref="Q83:R83"/>
    <mergeCell ref="A82:B82"/>
    <mergeCell ref="C82:D82"/>
    <mergeCell ref="J82:K82"/>
    <mergeCell ref="L82:M82"/>
    <mergeCell ref="O82:P82"/>
    <mergeCell ref="Q82:R82"/>
    <mergeCell ref="N77:R77"/>
    <mergeCell ref="A78:B79"/>
    <mergeCell ref="C78:D79"/>
    <mergeCell ref="E78:E79"/>
    <mergeCell ref="H78:H79"/>
    <mergeCell ref="I78:I79"/>
    <mergeCell ref="Q80:R80"/>
    <mergeCell ref="A81:B81"/>
    <mergeCell ref="C81:D81"/>
    <mergeCell ref="J81:K81"/>
    <mergeCell ref="L81:M81"/>
    <mergeCell ref="O81:P81"/>
    <mergeCell ref="Q81:R81"/>
    <mergeCell ref="J78:N78"/>
    <mergeCell ref="O78:P79"/>
    <mergeCell ref="Q78:R79"/>
    <mergeCell ref="Q85:R85"/>
    <mergeCell ref="A84:B84"/>
    <mergeCell ref="C84:D84"/>
    <mergeCell ref="J84:K84"/>
    <mergeCell ref="L84:M84"/>
    <mergeCell ref="O84:P84"/>
    <mergeCell ref="Q84:R84"/>
    <mergeCell ref="C88:D88"/>
    <mergeCell ref="J88:K88"/>
    <mergeCell ref="L88:M88"/>
    <mergeCell ref="O88:P88"/>
    <mergeCell ref="Q88:R88"/>
    <mergeCell ref="J29:K29"/>
    <mergeCell ref="L29:M29"/>
    <mergeCell ref="A26:B26"/>
    <mergeCell ref="J94:K94"/>
    <mergeCell ref="L94:M94"/>
    <mergeCell ref="O94:P94"/>
    <mergeCell ref="Q94:R94"/>
    <mergeCell ref="J92:K92"/>
    <mergeCell ref="L92:M92"/>
    <mergeCell ref="O92:P92"/>
    <mergeCell ref="Q92:R92"/>
    <mergeCell ref="J93:K93"/>
    <mergeCell ref="L93:M93"/>
    <mergeCell ref="O93:P93"/>
    <mergeCell ref="Q93:R93"/>
    <mergeCell ref="J89:K89"/>
    <mergeCell ref="L89:M89"/>
    <mergeCell ref="O89:P89"/>
    <mergeCell ref="Q89:R89"/>
    <mergeCell ref="J91:K91"/>
    <mergeCell ref="L91:M91"/>
    <mergeCell ref="O91:P91"/>
    <mergeCell ref="O29:P29"/>
    <mergeCell ref="Q29:R29"/>
    <mergeCell ref="L31:M31"/>
    <mergeCell ref="Q31:R31"/>
    <mergeCell ref="A41:B41"/>
    <mergeCell ref="C41:D41"/>
    <mergeCell ref="O41:Q41"/>
    <mergeCell ref="A42:B42"/>
    <mergeCell ref="C42:D42"/>
    <mergeCell ref="H42:H43"/>
    <mergeCell ref="I42:J43"/>
    <mergeCell ref="K42:K43"/>
    <mergeCell ref="O42:Q42"/>
    <mergeCell ref="A43:B43"/>
    <mergeCell ref="C43:D43"/>
    <mergeCell ref="N43:O43"/>
    <mergeCell ref="Q43:R43"/>
    <mergeCell ref="G36:M36"/>
    <mergeCell ref="F34:N34"/>
    <mergeCell ref="I37:K37"/>
    <mergeCell ref="I39:K39"/>
    <mergeCell ref="A37:D38"/>
    <mergeCell ref="E37:E38"/>
    <mergeCell ref="A50:B50"/>
    <mergeCell ref="C50:D50"/>
    <mergeCell ref="J50:K50"/>
    <mergeCell ref="L50:M50"/>
    <mergeCell ref="O50:P50"/>
    <mergeCell ref="Q50:R50"/>
    <mergeCell ref="A49:B49"/>
    <mergeCell ref="C49:D49"/>
    <mergeCell ref="J49:K49"/>
    <mergeCell ref="L49:M49"/>
    <mergeCell ref="O49:P49"/>
    <mergeCell ref="Q49:R49"/>
    <mergeCell ref="F50:G50"/>
    <mergeCell ref="F49:G49"/>
    <mergeCell ref="A52:B52"/>
    <mergeCell ref="C52:D52"/>
    <mergeCell ref="J52:K52"/>
    <mergeCell ref="L52:M52"/>
    <mergeCell ref="O52:P52"/>
    <mergeCell ref="Q52:R52"/>
    <mergeCell ref="A51:B51"/>
    <mergeCell ref="C51:D51"/>
    <mergeCell ref="J51:K51"/>
    <mergeCell ref="L51:M51"/>
    <mergeCell ref="O51:P51"/>
    <mergeCell ref="Q51:R51"/>
    <mergeCell ref="F52:G52"/>
    <mergeCell ref="F51:G51"/>
    <mergeCell ref="L54:M54"/>
    <mergeCell ref="O54:P54"/>
    <mergeCell ref="Q54:R54"/>
    <mergeCell ref="A53:B53"/>
    <mergeCell ref="C53:D53"/>
    <mergeCell ref="J53:K53"/>
    <mergeCell ref="L53:M53"/>
    <mergeCell ref="O53:P53"/>
    <mergeCell ref="Q53:R53"/>
    <mergeCell ref="F54:G54"/>
    <mergeCell ref="F53:G53"/>
    <mergeCell ref="O56:P56"/>
    <mergeCell ref="Q56:R56"/>
    <mergeCell ref="A55:B55"/>
    <mergeCell ref="C55:D55"/>
    <mergeCell ref="J55:K55"/>
    <mergeCell ref="L55:M55"/>
    <mergeCell ref="O55:P55"/>
    <mergeCell ref="Q55:R55"/>
    <mergeCell ref="F56:G56"/>
    <mergeCell ref="F55:G55"/>
    <mergeCell ref="O59:P59"/>
    <mergeCell ref="Q59:R59"/>
    <mergeCell ref="J57:K57"/>
    <mergeCell ref="L57:M57"/>
    <mergeCell ref="O57:P57"/>
    <mergeCell ref="Q57:R57"/>
    <mergeCell ref="J58:K58"/>
    <mergeCell ref="L58:M58"/>
    <mergeCell ref="O58:P58"/>
    <mergeCell ref="Q64:R64"/>
    <mergeCell ref="J60:K60"/>
    <mergeCell ref="L60:M60"/>
    <mergeCell ref="O60:P60"/>
    <mergeCell ref="Q60:R60"/>
    <mergeCell ref="J61:K61"/>
    <mergeCell ref="L61:M61"/>
    <mergeCell ref="O61:P61"/>
    <mergeCell ref="Q61:R61"/>
    <mergeCell ref="J62:K62"/>
    <mergeCell ref="L62:M62"/>
    <mergeCell ref="O62:P62"/>
    <mergeCell ref="Q62:R62"/>
    <mergeCell ref="O65:R65"/>
    <mergeCell ref="Q66:R66"/>
    <mergeCell ref="F100:N100"/>
    <mergeCell ref="A87:B87"/>
    <mergeCell ref="C87:D87"/>
    <mergeCell ref="J87:K87"/>
    <mergeCell ref="L87:M87"/>
    <mergeCell ref="O87:P87"/>
    <mergeCell ref="Q87:R87"/>
    <mergeCell ref="A86:B86"/>
    <mergeCell ref="C86:D86"/>
    <mergeCell ref="J86:K86"/>
    <mergeCell ref="L86:M86"/>
    <mergeCell ref="O86:P86"/>
    <mergeCell ref="Q86:R86"/>
    <mergeCell ref="O95:P95"/>
    <mergeCell ref="Q95:R95"/>
    <mergeCell ref="Q91:R91"/>
    <mergeCell ref="A88:B88"/>
    <mergeCell ref="A85:B85"/>
    <mergeCell ref="C85:D85"/>
    <mergeCell ref="J85:K85"/>
    <mergeCell ref="L85:M85"/>
    <mergeCell ref="O85:P85"/>
    <mergeCell ref="I103:K103"/>
    <mergeCell ref="I105:K105"/>
    <mergeCell ref="H106:K106"/>
    <mergeCell ref="J90:K90"/>
    <mergeCell ref="L90:M90"/>
    <mergeCell ref="O90:P90"/>
    <mergeCell ref="Q90:R90"/>
    <mergeCell ref="C91:D91"/>
    <mergeCell ref="A92:B92"/>
    <mergeCell ref="C92:D92"/>
    <mergeCell ref="A93:B93"/>
    <mergeCell ref="C93:D93"/>
    <mergeCell ref="L97:M97"/>
    <mergeCell ref="Q97:R97"/>
    <mergeCell ref="L98:M98"/>
    <mergeCell ref="O98:R98"/>
    <mergeCell ref="Q99:R99"/>
    <mergeCell ref="J95:K95"/>
    <mergeCell ref="L95:M95"/>
    <mergeCell ref="G102:M102"/>
    <mergeCell ref="A90:B90"/>
    <mergeCell ref="C90:D90"/>
    <mergeCell ref="A91:B91"/>
    <mergeCell ref="J113:K113"/>
    <mergeCell ref="L113:M113"/>
    <mergeCell ref="O113:P113"/>
    <mergeCell ref="A107:B107"/>
    <mergeCell ref="C107:D107"/>
    <mergeCell ref="O107:Q107"/>
    <mergeCell ref="A108:B108"/>
    <mergeCell ref="C108:D108"/>
    <mergeCell ref="H108:H109"/>
    <mergeCell ref="I108:J109"/>
    <mergeCell ref="K108:K109"/>
    <mergeCell ref="O108:Q108"/>
    <mergeCell ref="A109:B109"/>
    <mergeCell ref="C109:D109"/>
    <mergeCell ref="N109:O109"/>
    <mergeCell ref="Q109:R109"/>
    <mergeCell ref="J115:K115"/>
    <mergeCell ref="L115:M115"/>
    <mergeCell ref="O115:P115"/>
    <mergeCell ref="Q115:R115"/>
    <mergeCell ref="F116:G116"/>
    <mergeCell ref="F115:G115"/>
    <mergeCell ref="N110:R110"/>
    <mergeCell ref="A111:B112"/>
    <mergeCell ref="C111:D112"/>
    <mergeCell ref="E111:E112"/>
    <mergeCell ref="H111:H112"/>
    <mergeCell ref="I111:I112"/>
    <mergeCell ref="Q113:R113"/>
    <mergeCell ref="A114:B114"/>
    <mergeCell ref="C114:D114"/>
    <mergeCell ref="J114:K114"/>
    <mergeCell ref="L114:M114"/>
    <mergeCell ref="O114:P114"/>
    <mergeCell ref="Q114:R114"/>
    <mergeCell ref="J111:N111"/>
    <mergeCell ref="O111:P112"/>
    <mergeCell ref="Q111:R112"/>
    <mergeCell ref="J112:K112"/>
    <mergeCell ref="L112:M112"/>
    <mergeCell ref="J117:K117"/>
    <mergeCell ref="L117:M117"/>
    <mergeCell ref="O117:P117"/>
    <mergeCell ref="Q117:R117"/>
    <mergeCell ref="F118:G118"/>
    <mergeCell ref="F117:G117"/>
    <mergeCell ref="A116:B116"/>
    <mergeCell ref="C116:D116"/>
    <mergeCell ref="J116:K116"/>
    <mergeCell ref="L116:M116"/>
    <mergeCell ref="O116:P116"/>
    <mergeCell ref="Q116:R116"/>
    <mergeCell ref="J119:K119"/>
    <mergeCell ref="L119:M119"/>
    <mergeCell ref="O119:P119"/>
    <mergeCell ref="Q119:R119"/>
    <mergeCell ref="F119:G119"/>
    <mergeCell ref="A118:B118"/>
    <mergeCell ref="C118:D118"/>
    <mergeCell ref="J118:K118"/>
    <mergeCell ref="L118:M118"/>
    <mergeCell ref="O118:P118"/>
    <mergeCell ref="Q118:R118"/>
    <mergeCell ref="L122:M122"/>
    <mergeCell ref="O122:P122"/>
    <mergeCell ref="Q122:R122"/>
    <mergeCell ref="J121:K121"/>
    <mergeCell ref="L121:M121"/>
    <mergeCell ref="O121:P121"/>
    <mergeCell ref="Q121:R121"/>
    <mergeCell ref="A120:B120"/>
    <mergeCell ref="C120:D120"/>
    <mergeCell ref="J120:K120"/>
    <mergeCell ref="L120:M120"/>
    <mergeCell ref="O120:P120"/>
    <mergeCell ref="Q120:R120"/>
    <mergeCell ref="Q132:R132"/>
    <mergeCell ref="J128:K128"/>
    <mergeCell ref="L128:M128"/>
    <mergeCell ref="O128:P128"/>
    <mergeCell ref="Q128:R128"/>
    <mergeCell ref="L130:M130"/>
    <mergeCell ref="Q130:R130"/>
    <mergeCell ref="J126:K126"/>
    <mergeCell ref="L126:M126"/>
    <mergeCell ref="O126:P126"/>
    <mergeCell ref="Q126:R126"/>
    <mergeCell ref="J127:K127"/>
    <mergeCell ref="L127:M127"/>
    <mergeCell ref="O127:P127"/>
    <mergeCell ref="Q127:R127"/>
    <mergeCell ref="F22:G22"/>
    <mergeCell ref="F21:G21"/>
    <mergeCell ref="A27:B27"/>
    <mergeCell ref="C27:D27"/>
    <mergeCell ref="C26:D26"/>
    <mergeCell ref="A21:B21"/>
    <mergeCell ref="C21:D21"/>
    <mergeCell ref="L131:M131"/>
    <mergeCell ref="O131:R131"/>
    <mergeCell ref="Q124:R124"/>
    <mergeCell ref="J125:K125"/>
    <mergeCell ref="L125:M125"/>
    <mergeCell ref="O125:P125"/>
    <mergeCell ref="Q125:R125"/>
    <mergeCell ref="J123:K123"/>
    <mergeCell ref="L123:M123"/>
    <mergeCell ref="O123:P123"/>
    <mergeCell ref="Q123:R123"/>
    <mergeCell ref="J124:K124"/>
    <mergeCell ref="L124:M124"/>
    <mergeCell ref="O124:P124"/>
    <mergeCell ref="A122:B122"/>
    <mergeCell ref="C122:D122"/>
    <mergeCell ref="J122:K122"/>
    <mergeCell ref="J83:K83"/>
    <mergeCell ref="L83:M83"/>
    <mergeCell ref="A29:G29"/>
    <mergeCell ref="A28:G28"/>
    <mergeCell ref="F27:G27"/>
    <mergeCell ref="F26:G26"/>
    <mergeCell ref="F25:G25"/>
    <mergeCell ref="F24:G24"/>
    <mergeCell ref="F23:G23"/>
    <mergeCell ref="L65:M65"/>
    <mergeCell ref="L64:M64"/>
    <mergeCell ref="A62:G62"/>
    <mergeCell ref="A61:G61"/>
    <mergeCell ref="A60:G60"/>
    <mergeCell ref="A59:G59"/>
    <mergeCell ref="A58:G58"/>
    <mergeCell ref="A57:G57"/>
    <mergeCell ref="A56:B56"/>
    <mergeCell ref="C56:D56"/>
    <mergeCell ref="J56:K56"/>
    <mergeCell ref="L56:M56"/>
    <mergeCell ref="A54:B54"/>
    <mergeCell ref="C54:D54"/>
    <mergeCell ref="J54:K54"/>
    <mergeCell ref="F86:G86"/>
    <mergeCell ref="F85:G85"/>
    <mergeCell ref="F84:G84"/>
    <mergeCell ref="F83:G83"/>
    <mergeCell ref="F82:G82"/>
    <mergeCell ref="F81:G81"/>
    <mergeCell ref="F80:G80"/>
    <mergeCell ref="F78:G79"/>
    <mergeCell ref="A89:B89"/>
    <mergeCell ref="C89:D89"/>
    <mergeCell ref="A83:B83"/>
    <mergeCell ref="C83:D83"/>
    <mergeCell ref="A95:G95"/>
    <mergeCell ref="A94:G94"/>
    <mergeCell ref="F93:G93"/>
    <mergeCell ref="F92:G92"/>
    <mergeCell ref="F91:G91"/>
    <mergeCell ref="F90:G90"/>
    <mergeCell ref="F89:G89"/>
    <mergeCell ref="F88:G88"/>
    <mergeCell ref="F87:G87"/>
    <mergeCell ref="S67:AB73"/>
    <mergeCell ref="F114:G114"/>
    <mergeCell ref="F113:G113"/>
    <mergeCell ref="F111:G112"/>
    <mergeCell ref="A128:G128"/>
    <mergeCell ref="A127:G127"/>
    <mergeCell ref="A126:G126"/>
    <mergeCell ref="A125:G125"/>
    <mergeCell ref="A124:G124"/>
    <mergeCell ref="A123:G123"/>
    <mergeCell ref="F122:G122"/>
    <mergeCell ref="F121:G121"/>
    <mergeCell ref="F120:G120"/>
    <mergeCell ref="A121:B121"/>
    <mergeCell ref="C121:D121"/>
    <mergeCell ref="A119:B119"/>
    <mergeCell ref="C119:D119"/>
    <mergeCell ref="A117:B117"/>
    <mergeCell ref="C117:D117"/>
    <mergeCell ref="A115:B115"/>
    <mergeCell ref="C115:D115"/>
    <mergeCell ref="A113:B113"/>
    <mergeCell ref="C113:D113"/>
    <mergeCell ref="G69:M69"/>
  </mergeCells>
  <phoneticPr fontId="1"/>
  <conditionalFormatting sqref="C10:D10">
    <cfRule type="expression" dxfId="0" priority="2">
      <formula>$AC$10=TRUE</formula>
    </cfRule>
  </conditionalFormatting>
  <dataValidations count="2">
    <dataValidation type="list" allowBlank="1" showInputMessage="1" showErrorMessage="1" sqref="N32 N98 N65 N131" xr:uid="{8EA9DE45-C87A-472F-8029-860D521840FF}">
      <formula1>"普通,当座"</formula1>
    </dataValidation>
    <dataValidation type="list" allowBlank="1" showInputMessage="1" showErrorMessage="1" sqref="O31:P31 O97:P97 O64:P64 O130:P130" xr:uid="{062F89DE-6D1D-460D-B0EB-C72A316EBAD7}">
      <formula1>"銀行,信金,ゆうちょ"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9525</xdr:rowOff>
                  </from>
                  <to>
                    <xdr:col>5</xdr:col>
                    <xdr:colOff>542925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57150</xdr:colOff>
                    <xdr:row>75</xdr:row>
                    <xdr:rowOff>9525</xdr:rowOff>
                  </from>
                  <to>
                    <xdr:col>5</xdr:col>
                    <xdr:colOff>542925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74</xdr:row>
                    <xdr:rowOff>9525</xdr:rowOff>
                  </from>
                  <to>
                    <xdr:col>5</xdr:col>
                    <xdr:colOff>685800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5</xdr:col>
                    <xdr:colOff>552450</xdr:colOff>
                    <xdr:row>74</xdr:row>
                    <xdr:rowOff>9525</xdr:rowOff>
                  </from>
                  <to>
                    <xdr:col>5</xdr:col>
                    <xdr:colOff>1352550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0</xdr:rowOff>
                  </from>
                  <to>
                    <xdr:col>5</xdr:col>
                    <xdr:colOff>523875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3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108</xdr:row>
                    <xdr:rowOff>19050</xdr:rowOff>
                  </from>
                  <to>
                    <xdr:col>5</xdr:col>
                    <xdr:colOff>561975</xdr:colOff>
                    <xdr:row>108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4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107</xdr:row>
                    <xdr:rowOff>9525</xdr:rowOff>
                  </from>
                  <to>
                    <xdr:col>5</xdr:col>
                    <xdr:colOff>685800</xdr:colOff>
                    <xdr:row>107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5" name="Check Box 16">
              <controlPr defaultSize="0" autoFill="0" autoLine="0" autoPict="0">
                <anchor moveWithCells="1">
                  <from>
                    <xdr:col>5</xdr:col>
                    <xdr:colOff>552450</xdr:colOff>
                    <xdr:row>107</xdr:row>
                    <xdr:rowOff>9525</xdr:rowOff>
                  </from>
                  <to>
                    <xdr:col>5</xdr:col>
                    <xdr:colOff>1352550</xdr:colOff>
                    <xdr:row>108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記入例（契約なし）</vt:lpstr>
      <vt:lpstr>記入例（契約あり）</vt:lpstr>
      <vt:lpstr>指定請求書</vt:lpstr>
      <vt:lpstr>指定請求書 (2枚目あり)</vt:lpstr>
      <vt:lpstr>'記入例（契約あり）'!Print_Area</vt:lpstr>
      <vt:lpstr>'記入例（契約なし）'!Print_Area</vt:lpstr>
      <vt:lpstr>指定請求書!Print_Area</vt:lpstr>
      <vt:lpstr>'指定請求書 (2枚目あり)'!Print_Area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　舞菜</dc:creator>
  <cp:lastModifiedBy>関口 沙奈絵</cp:lastModifiedBy>
  <cp:lastPrinted>2026-03-04T01:03:47Z</cp:lastPrinted>
  <dcterms:created xsi:type="dcterms:W3CDTF">2023-09-13T08:12:51Z</dcterms:created>
  <dcterms:modified xsi:type="dcterms:W3CDTF">2026-03-05T02:24:40Z</dcterms:modified>
</cp:coreProperties>
</file>